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Лист1" sheetId="1" r:id="rId1"/>
    <sheet name="Темплан" sheetId="2" r:id="rId2"/>
    <sheet name="м+сб" sheetId="3" r:id="rId3"/>
    <sheet name="Инф.1" sheetId="4" r:id="rId4"/>
    <sheet name="Моногр.18" sheetId="5" r:id="rId5"/>
    <sheet name="Науч. журн.15" sheetId="6" r:id="rId6"/>
    <sheet name="Науч. сб.29" sheetId="7" r:id="rId7"/>
    <sheet name="Науч.-поп. изд.2" sheetId="8" r:id="rId8"/>
    <sheet name="Раб. тетр.25" sheetId="9" r:id="rId9"/>
    <sheet name="Словарь1" sheetId="10" r:id="rId10"/>
    <sheet name="Справ.8" sheetId="11" r:id="rId11"/>
    <sheet name="Учеб. пособ.35" sheetId="12" r:id="rId12"/>
    <sheet name="Учеб.-метод. пособ.31" sheetId="13" r:id="rId13"/>
    <sheet name="Учебник6" sheetId="14" r:id="rId14"/>
    <sheet name="расчет" sheetId="15" r:id="rId15"/>
    <sheet name="3" sheetId="16" r:id="rId16"/>
    <sheet name="2" sheetId="17" r:id="rId17"/>
  </sheets>
  <definedNames/>
  <calcPr fullCalcOnLoad="1" refMode="R1C1"/>
</workbook>
</file>

<file path=xl/sharedStrings.xml><?xml version="1.0" encoding="utf-8"?>
<sst xmlns="http://schemas.openxmlformats.org/spreadsheetml/2006/main" count="6148" uniqueCount="1067">
  <si>
    <t>Название издания</t>
  </si>
  <si>
    <t>Семестр использования</t>
  </si>
  <si>
    <t>Объем, уч.-изд. л.</t>
  </si>
  <si>
    <t>Тираж, экз.</t>
  </si>
  <si>
    <t>Источник финансирования</t>
  </si>
  <si>
    <t>Кол-во стр.</t>
  </si>
  <si>
    <t>Срок подачи рукописи, месяц (декада)</t>
  </si>
  <si>
    <t>1</t>
  </si>
  <si>
    <t>Кафедра / структурное подразделение</t>
  </si>
  <si>
    <t>Арбитражные суды в системе органов судебной власти в России</t>
  </si>
  <si>
    <t>Казакова С.П.</t>
  </si>
  <si>
    <t>500</t>
  </si>
  <si>
    <t>Рабочая тетрадь по дисциплине «Процессуальные особенности рассмотрения отдельных категорий гражданских дел»</t>
  </si>
  <si>
    <t>Гарантии защиты прав и интересов в исковом производстве</t>
  </si>
  <si>
    <t>Конституционные основы и международные стандарты гражданского судопроизводства: история, современное состояние и пути совершенствования: сб. ст. по матер. Х Междунар. науч.-практ. конф. студентов, бакалавров, магистрантов и аспирантов (Саратов, 17-18 мая 2019 года)</t>
  </si>
  <si>
    <t>В течение года</t>
  </si>
  <si>
    <t>Кафедра гражданской обороны и специальной подготовки</t>
  </si>
  <si>
    <t>Немецкий язык</t>
  </si>
  <si>
    <t>200</t>
  </si>
  <si>
    <t>280</t>
  </si>
  <si>
    <t>Саковец С.А.</t>
  </si>
  <si>
    <t>150</t>
  </si>
  <si>
    <t>224</t>
  </si>
  <si>
    <t>Кудряшова С.В.</t>
  </si>
  <si>
    <t>300</t>
  </si>
  <si>
    <t>Legal Issues in Practice</t>
  </si>
  <si>
    <t>4</t>
  </si>
  <si>
    <t>март 2018</t>
  </si>
  <si>
    <t>Освещение уголовно-правовой тематики в ведущих англоязычных средствах массовой информации</t>
  </si>
  <si>
    <t>170</t>
  </si>
  <si>
    <t xml:space="preserve">Информационные технологии в профессиональной деятельности </t>
  </si>
  <si>
    <t>100</t>
  </si>
  <si>
    <t>Практикум по дисциплине «Информационные технологии в профессиональной деятельности» для юридических специальностей</t>
  </si>
  <si>
    <t>Конституционные основы защиты прав человека в РФ</t>
  </si>
  <si>
    <t>Конституционное право зарубежных стран</t>
  </si>
  <si>
    <t>Липчанская М.А.</t>
  </si>
  <si>
    <t>1, 2, 5</t>
  </si>
  <si>
    <t>Международное семейное право</t>
  </si>
  <si>
    <t>Ермолаева Т.А.</t>
  </si>
  <si>
    <t>7</t>
  </si>
  <si>
    <t>Международное частное право: основные понятия и источники</t>
  </si>
  <si>
    <t>140</t>
  </si>
  <si>
    <t>Международное частное право</t>
  </si>
  <si>
    <t>Римское частное право</t>
  </si>
  <si>
    <t>2</t>
  </si>
  <si>
    <t>Кафедра трудового права</t>
  </si>
  <si>
    <t xml:space="preserve">Абалдуев В.А. </t>
  </si>
  <si>
    <t>Постоянно</t>
  </si>
  <si>
    <t>120</t>
  </si>
  <si>
    <t>Рабочая тетрадь для магистрантов кафедры уголовного процесса</t>
  </si>
  <si>
    <t>320</t>
  </si>
  <si>
    <t>Международное сотрудничество органов прокуратуры</t>
  </si>
  <si>
    <t>5</t>
  </si>
  <si>
    <t>Логика: учеб. пособие для студентов юрид. вузов.</t>
  </si>
  <si>
    <t xml:space="preserve">Ерохина Н.В. </t>
  </si>
  <si>
    <t>156</t>
  </si>
  <si>
    <t>132</t>
  </si>
  <si>
    <t>48</t>
  </si>
  <si>
    <t>Гусева С.В.</t>
  </si>
  <si>
    <t xml:space="preserve">2 </t>
  </si>
  <si>
    <t xml:space="preserve">164 </t>
  </si>
  <si>
    <t>Юридическая этика</t>
  </si>
  <si>
    <t>Жирнов О.Н.</t>
  </si>
  <si>
    <t>1, 2</t>
  </si>
  <si>
    <t>72</t>
  </si>
  <si>
    <t>Введение в символическую логику и теорию доказательств. Часть II: Силлогистика и логика предикатов</t>
  </si>
  <si>
    <t>Суровягин Д.П.</t>
  </si>
  <si>
    <t>60</t>
  </si>
  <si>
    <t>4 курс, все направления подготовки и специальности; очка и заочка</t>
  </si>
  <si>
    <t>Сектор научных периодических изданий</t>
  </si>
  <si>
    <t>Науч. журн.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</si>
  <si>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</si>
  <si>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</si>
  <si>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</si>
  <si>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</si>
  <si>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</si>
  <si>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</si>
  <si>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</si>
  <si>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</si>
  <si>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</si>
  <si>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</si>
  <si>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</si>
  <si>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</si>
  <si>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Научно-исследовательский отдел</t>
  </si>
  <si>
    <t>Право. Законодательство. Личность. 2018. № 2</t>
  </si>
  <si>
    <t>Кузнецова Т.И.,
Тугушева Ю.М.,
Коровин А.С.,
Аничкин С.А.</t>
  </si>
  <si>
    <t xml:space="preserve">Навигатор первокурсника </t>
  </si>
  <si>
    <t>Справ.</t>
  </si>
  <si>
    <t>Фолимонов С.С.</t>
  </si>
  <si>
    <t>Инф.</t>
  </si>
  <si>
    <t>Информационное право России</t>
  </si>
  <si>
    <t>Семейное право России : проблемы и перспективы развития</t>
  </si>
  <si>
    <t xml:space="preserve">Волос А.А., 
Шмелева М.В. </t>
  </si>
  <si>
    <t>Кафедра гражданского права</t>
  </si>
  <si>
    <t>Реализация права на судебную защиту в порядке административного судопроизводства: отраслевое теоретико-практическое исследование</t>
  </si>
  <si>
    <t>Балашов А.Н.</t>
  </si>
  <si>
    <t>Кафедра гражданского процесса</t>
  </si>
  <si>
    <t>Кафедра земельного и экологического права</t>
  </si>
  <si>
    <t>Обеспечение защиты семейных прав и законных интересов в гражданском судопроизводстве</t>
  </si>
  <si>
    <t>Прокошкина Н.И.</t>
  </si>
  <si>
    <t>235</t>
  </si>
  <si>
    <t>Рабочая тетрадь по истории государства и права России: учебно-методическое пособие для самостоятельной работы обучающихся</t>
  </si>
  <si>
    <t>Рабочая тетрадь по истории политических и правовых учений</t>
  </si>
  <si>
    <t>Хрестоматия по истории государства и права Росии ХХ века</t>
  </si>
  <si>
    <t>Рабочая тетрадь по истории государства и права России ХХ века</t>
  </si>
  <si>
    <t>Кафедра истории государства и права</t>
  </si>
  <si>
    <t>Юридическая клиника</t>
  </si>
  <si>
    <t>книжн. формат</t>
  </si>
  <si>
    <t>Рабочая тетрадь по социологии</t>
  </si>
  <si>
    <t>Кафедра истории, политологии, социологии и сервиса</t>
  </si>
  <si>
    <t>45</t>
  </si>
  <si>
    <t>Рабочая тетрадь по социологии права</t>
  </si>
  <si>
    <t>47</t>
  </si>
  <si>
    <t>Рабочая тетрадь по политологии</t>
  </si>
  <si>
    <t xml:space="preserve">1, 2 </t>
  </si>
  <si>
    <t>62</t>
  </si>
  <si>
    <t>400</t>
  </si>
  <si>
    <t xml:space="preserve">Учебно-методическое пособие по политологии </t>
  </si>
  <si>
    <t>Проблемы уголовного процесса, криминалистики и судебной экспертизы. 2019. №1</t>
  </si>
  <si>
    <t>Шапиро Л.Г.</t>
  </si>
  <si>
    <t>8</t>
  </si>
  <si>
    <t>Проблемы уголовного процесса, криминалистики и судебной экспертизы. 2019. №2</t>
  </si>
  <si>
    <t>Судебно-медицинская оценка механической и огнестрельной травмы</t>
  </si>
  <si>
    <t>220</t>
  </si>
  <si>
    <t>Экспертное исследование первичных учетных и отчетных документов</t>
  </si>
  <si>
    <t>9</t>
  </si>
  <si>
    <t>Судебно-психиатрическая экспертиза больных шизофренией</t>
  </si>
  <si>
    <t>80</t>
  </si>
  <si>
    <t>Лисовцева В.М.</t>
  </si>
  <si>
    <t>33</t>
  </si>
  <si>
    <t>Обеспечение прав человека в деятельности правоохранительных органов</t>
  </si>
  <si>
    <t>Зрячкин А.Н.</t>
  </si>
  <si>
    <t>Лазарева О.В.</t>
  </si>
  <si>
    <t>44</t>
  </si>
  <si>
    <t>Участие прокурора в уголовном судопроизводстве</t>
  </si>
  <si>
    <t>Проблемы уголовно-процессуального доказывания</t>
  </si>
  <si>
    <t>250</t>
  </si>
  <si>
    <t>-</t>
  </si>
  <si>
    <t>420</t>
  </si>
  <si>
    <t>Кафедра финансового, банковского и таможенного права</t>
  </si>
  <si>
    <t>Право. Законодательство. Личность. 2019. № 1</t>
  </si>
  <si>
    <t>Право. Законодательство. Личность. 2019. № 2</t>
  </si>
  <si>
    <t>III Международный фестиваль Саратовской юридической науки 19-20 апреля 2019 г.</t>
  </si>
  <si>
    <t>Криницкая А.В.</t>
  </si>
  <si>
    <t>X Всероссийская научная конференция среди первокурсников, 06.12.2019</t>
  </si>
  <si>
    <t xml:space="preserve">Отмена условного осуждения и снятия судимости. Методические рекомендации </t>
  </si>
  <si>
    <t>Севостьянов Р.А.</t>
  </si>
  <si>
    <t>Институт прокуратуры</t>
  </si>
  <si>
    <t>Институт юстиции</t>
  </si>
  <si>
    <t>800</t>
  </si>
  <si>
    <t>Сборник тезисов по итогам научных мероприятий, организованных Институтом юстиции за 2018-2019 уч.г. «ФЕМИДА-2019»</t>
  </si>
  <si>
    <t>обучающиеся Института юстиции</t>
  </si>
  <si>
    <t>ИПД</t>
  </si>
  <si>
    <t>Титова А.А.</t>
  </si>
  <si>
    <t>Институт законотвочрества</t>
  </si>
  <si>
    <t xml:space="preserve">250 </t>
  </si>
  <si>
    <t>ИДПО</t>
  </si>
  <si>
    <t>ЮИПА</t>
  </si>
  <si>
    <t>Сектор НИРС службы проректора по научной работе</t>
  </si>
  <si>
    <t>ЛЕГАТ: научный студенческий журнал. 2018. № 2</t>
  </si>
  <si>
    <t>ЛЕГАТ: научный студенческий журнал. 2019. № 2</t>
  </si>
  <si>
    <t>Ильгова Е.В.</t>
  </si>
  <si>
    <t xml:space="preserve">Сборник тезисов докладов по материалам IV Международного научно-практического форума магистрантов, аспирантов и молодых ученых 
«Современная юридическая наука и практика: актуальные проблемы»
</t>
  </si>
  <si>
    <t>Институт магистратуры</t>
  </si>
  <si>
    <t>Информационный сборник Института магистратуры</t>
  </si>
  <si>
    <t>40</t>
  </si>
  <si>
    <t>3 и 4 курс, для преподавателей</t>
  </si>
  <si>
    <t>50</t>
  </si>
  <si>
    <t>Автор, составитель, под ред., ответственнный за выпуск</t>
  </si>
  <si>
    <t>ср-ва СГЮА</t>
  </si>
  <si>
    <t>Кафедра административного и муниципального права</t>
  </si>
  <si>
    <t>Кафедра арбитражного процесса</t>
  </si>
  <si>
    <t>Кафедра английского языка</t>
  </si>
  <si>
    <t>Кафедра международного права</t>
  </si>
  <si>
    <t>Кафедра информатики</t>
  </si>
  <si>
    <t>Кафедра иностранных языков</t>
  </si>
  <si>
    <t>Кафедра конституционного права</t>
  </si>
  <si>
    <t>Кафедра конкурентного права</t>
  </si>
  <si>
    <t>Кафедра криминалистики</t>
  </si>
  <si>
    <t>Кафедра правовой психологии, судебной экспертизы и педагогики</t>
  </si>
  <si>
    <t>Кафедра прокурорского надзора и криминологии</t>
  </si>
  <si>
    <t>Кафедра русского языка и культуры речи</t>
  </si>
  <si>
    <t>Кафедра теории государства и права</t>
  </si>
  <si>
    <t>Кафедра уголовного процесса</t>
  </si>
  <si>
    <t>Кафедра уголовного и уголовно-исполнительного права</t>
  </si>
  <si>
    <t>Кафедра философии</t>
  </si>
  <si>
    <t xml:space="preserve">июнь, 
3 декада </t>
  </si>
  <si>
    <t xml:space="preserve">январь, 
3 декада </t>
  </si>
  <si>
    <t xml:space="preserve">декабрь, 
1 декада </t>
  </si>
  <si>
    <t xml:space="preserve">август, 
1 декада </t>
  </si>
  <si>
    <t xml:space="preserve">апрель, 
3 декада </t>
  </si>
  <si>
    <t xml:space="preserve">сентябрь, 
3 декада </t>
  </si>
  <si>
    <t xml:space="preserve">ноябрь, 
2 декада </t>
  </si>
  <si>
    <t xml:space="preserve">ноябрь, 
1 декада </t>
  </si>
  <si>
    <t>ноябрь, 
1 декада</t>
  </si>
  <si>
    <t xml:space="preserve">сентябрь, 
1 декада </t>
  </si>
  <si>
    <t xml:space="preserve">август, 
3 декада </t>
  </si>
  <si>
    <t xml:space="preserve">июнь, 
2 декада </t>
  </si>
  <si>
    <t>февраль, 
март</t>
  </si>
  <si>
    <t xml:space="preserve">декабрь, 
3 декада </t>
  </si>
  <si>
    <t xml:space="preserve">октябрь, 
3 декада </t>
  </si>
  <si>
    <t xml:space="preserve">январь 2020, 
3 декада </t>
  </si>
  <si>
    <t>Современный российский конституционализм: проблемы и перспективы</t>
  </si>
  <si>
    <t xml:space="preserve">ноябрь, 
3 декада </t>
  </si>
  <si>
    <t xml:space="preserve">декабрь, 
2 декада </t>
  </si>
  <si>
    <t xml:space="preserve">май, 
1 декада </t>
  </si>
  <si>
    <t>август, 
1 декада</t>
  </si>
  <si>
    <t>ноябрь, 
3 декада</t>
  </si>
  <si>
    <t>декабрь, 
1 декада</t>
  </si>
  <si>
    <t>март, 
1 декада</t>
  </si>
  <si>
    <t xml:space="preserve">Максимова С.Ю., 
Мацюпа К.В. </t>
  </si>
  <si>
    <t>Максимова С.Ю., 
Мацюпа К.В.</t>
  </si>
  <si>
    <t>Костина С.Е., 
Кузина С.В.</t>
  </si>
  <si>
    <t>Долинская В.В., 
Ладочкина Л.В., 
Рузанова В.Д., 
Фомичева Н.В., 
Хмелева Т.И., 
Чаусская О.А.</t>
  </si>
  <si>
    <t>Лондаренко А.П.,
Востропятов Е.А.,
Кондрашов Н.В. и др.</t>
  </si>
  <si>
    <t xml:space="preserve">Лондаренко А.П.,
Востропятов Е.А., 
Кондрашов Н.В. и др. </t>
  </si>
  <si>
    <t>Ткачева Н.Н.</t>
  </si>
  <si>
    <t>Исаенкова О.В.</t>
  </si>
  <si>
    <t>Шугурова И.В., 
Синёва Н.А.</t>
  </si>
  <si>
    <t>под ред. Максименко, 
отв. Синёва Н.А.</t>
  </si>
  <si>
    <t>Варламова Е.В., 
Ересько П.В., 
Новикова Е.А.</t>
  </si>
  <si>
    <t>Вяселева Р.Р., 
Короткова М,Д., 
Макшанцева Е.А.</t>
  </si>
  <si>
    <t>Ерёмина М.А., 
Абаева Е.А.</t>
  </si>
  <si>
    <t>Ерёмина М.А., 
Сусликов С.А.</t>
  </si>
  <si>
    <t>Иванов Д.Е., 
Колоколов Г.Р.</t>
  </si>
  <si>
    <t>Богатова Е.В., 
Богомолова К.И., 
Лиходаев Е.Г., 
Никитин А.А.</t>
  </si>
  <si>
    <t>Асташкина Е.Н, 
Курохтина Е.С, 
Лиходаев Е.Г., 
Якушева С.Е.</t>
  </si>
  <si>
    <t>Кулапов В.Л., 
Маркунин Р.С.</t>
  </si>
  <si>
    <t>Абалдуев В.А., 
Тихонова О.Ю.</t>
  </si>
  <si>
    <t>Манова Н.С., 
Францифоров Ю.В., 
Григорян В.Л., 
Баранова М.А., 
Петрова Г.Б., 
Кирдина Н.А., 
Седова Г.И., 
Лавнов М.А., 
Евстигнеева О.В.</t>
  </si>
  <si>
    <t xml:space="preserve">Баранова М.А., 
Несмачная Н.В. </t>
  </si>
  <si>
    <t>Петрова Г.Б., 
Спесивов Н.В., 
Лавнов М.А., 
Григорян В.Л.</t>
  </si>
  <si>
    <t>Блинов А.Г.</t>
  </si>
  <si>
    <t>Бакаева О.Ю., 
Устинова А.В.</t>
  </si>
  <si>
    <t>Алимбекова А.С.</t>
  </si>
  <si>
    <t>Балашов А.Н., 
Никитина О.В., 
Зубова Л.В. и др.</t>
  </si>
  <si>
    <t>2, 3</t>
  </si>
  <si>
    <t>3, 4</t>
  </si>
  <si>
    <t>7, 8</t>
  </si>
  <si>
    <t>Бакалавриат (3, 4), магистратура (2), специалитет (3)</t>
  </si>
  <si>
    <t xml:space="preserve">Бакалавриат (3, 4) </t>
  </si>
  <si>
    <t>Бакалавриат (2,3), магистратура (1, 2), специалитет (3, 4)</t>
  </si>
  <si>
    <t>4, 5</t>
  </si>
  <si>
    <t>5, 6</t>
  </si>
  <si>
    <t>2, 3, 4</t>
  </si>
  <si>
    <t>1, 2, 3, 4</t>
  </si>
  <si>
    <t>1
(2019-2020)</t>
  </si>
  <si>
    <t>Бакалавры (2, 3), магистранты (1, 2), очка, заочка</t>
  </si>
  <si>
    <t>Словарь</t>
  </si>
  <si>
    <t>Срок выхода 
в свет, месяц (декада)</t>
  </si>
  <si>
    <t>магистранты (1), бакалавры (3), специалисты (2) 
очка, заочка</t>
  </si>
  <si>
    <t>бакалавры (2, 3)</t>
  </si>
  <si>
    <t>бакалавры (1), специалисты (1, 2)</t>
  </si>
  <si>
    <t xml:space="preserve">бакалавры (3), специалисты (3, 4) </t>
  </si>
  <si>
    <t>магистранты 
(очка, заочка)</t>
  </si>
  <si>
    <t>бакалавры, специалисты (4)</t>
  </si>
  <si>
    <t>бакалавры и специалисты (4), 
очка, заочка</t>
  </si>
  <si>
    <t>специалсты, очное</t>
  </si>
  <si>
    <t>бакалавры (1, 4), магистранты (1, 2), специалитет, 
очка, заочка, аспиранты, преподаватели</t>
  </si>
  <si>
    <t>бакалавры (4)</t>
  </si>
  <si>
    <t>бакалавры (1)</t>
  </si>
  <si>
    <t>бакалавры (2), специалисты (3)</t>
  </si>
  <si>
    <t>бакалавры (3), специалисты (4)</t>
  </si>
  <si>
    <t>бакалавры (1),
40.03.01 Юриспруденция
Специалитет 1 курс 
40.05.01 ПОНБ
40.05.02 ПД
40.05.04 СПД</t>
  </si>
  <si>
    <t>Бакалавриат 1 курс,
40.03.01 Юриспруденция;
специалисты (1),
40.05.01 ПОНБ
40.05.02 ПД
40.05.04 СПД</t>
  </si>
  <si>
    <t>специалисты (1), очка, заочка</t>
  </si>
  <si>
    <t>бакалавры (1), 
очка, заочка</t>
  </si>
  <si>
    <t>бакалавры (1), специалисты (1)</t>
  </si>
  <si>
    <t>бакалавры (1), специалисты, 
очка, заочка</t>
  </si>
  <si>
    <t>бакалавры (1, 2), специалисты (2)</t>
  </si>
  <si>
    <t>бакалавры (1, 2), специалисты (1, 2)</t>
  </si>
  <si>
    <t>бакалавры (2, 3), специалисты (2, 3)</t>
  </si>
  <si>
    <t>бакалавры 
(очка, заочка), магистранты 
(очка, заочка)</t>
  </si>
  <si>
    <t>специалитет 
(очка)</t>
  </si>
  <si>
    <t>все формы обучения</t>
  </si>
  <si>
    <t>бакалавры, специалитет</t>
  </si>
  <si>
    <t>студенты, магистранты всех направлений подготовки и специальностей</t>
  </si>
  <si>
    <t>бакалавры (3), специалисты (3, 5), магистранты (1, 2), аспиранты, 
очка, заочка</t>
  </si>
  <si>
    <t>бакалавры, специалисты (3)</t>
  </si>
  <si>
    <t>специалисты</t>
  </si>
  <si>
    <t>специалисты, бакалавры</t>
  </si>
  <si>
    <t>специалисты, бакалавры, магистранты</t>
  </si>
  <si>
    <t>специалисты (3), бакалавры (1)</t>
  </si>
  <si>
    <t>бакалавры (1, 4), специалисты, очка</t>
  </si>
  <si>
    <t>бакалавры (1), 
очная</t>
  </si>
  <si>
    <t>бакалавры, 
специалисты, магистранты</t>
  </si>
  <si>
    <t>бакалавры (2), специалисты, все формы обучения</t>
  </si>
  <si>
    <t>бакалавры (1), специалисты, все формы обучения</t>
  </si>
  <si>
    <t>бакалавры (2), очка, специалисты (3), очка</t>
  </si>
  <si>
    <t>бакалавры, магистранты, преподаватели</t>
  </si>
  <si>
    <t>магистранты (1, 2)</t>
  </si>
  <si>
    <t>специалисты (2)</t>
  </si>
  <si>
    <t>специалисты (4)</t>
  </si>
  <si>
    <t>бакалавры (3, 4), специалисты (4)</t>
  </si>
  <si>
    <t>профессора, доценты, преподаватели, аспиранты, магистранты</t>
  </si>
  <si>
    <t>бакалавры (2), специалисты (1, 2)</t>
  </si>
  <si>
    <t>бакалавры, специалисты (1), очка, заочка</t>
  </si>
  <si>
    <t>бакалавры, специалисты (1), очка</t>
  </si>
  <si>
    <t>магистры (1), 
очка, заочка</t>
  </si>
  <si>
    <t>бакалавры (1), 
очка</t>
  </si>
  <si>
    <t>бакалавры (4), 
очка, заочка</t>
  </si>
  <si>
    <t>бакалавры (1), специалисты (1), очная, заочная</t>
  </si>
  <si>
    <t>бакалавры, магистранты, аспиранты, очная</t>
  </si>
  <si>
    <t>обучающиеся всех перечисленных направлений и курсов подготовки</t>
  </si>
  <si>
    <t xml:space="preserve">бакалавры (1, 4), специалисты, магистранты </t>
  </si>
  <si>
    <t>Методические рекомендации студентам по «Тактико-специальной подготовке». 
Раздел «Топографическая подготовка». Ч. 1</t>
  </si>
  <si>
    <t>Рабочая тетрадь по земельному праву Российской Федерации 
(4-е изд., испр. и доп.)</t>
  </si>
  <si>
    <t>Рабочая тетрадь по экологическому праву Российской Федерации (3-е изд., испр. и доп.)</t>
  </si>
  <si>
    <t>История политических и правовых учений (2-е изд. испр.)</t>
  </si>
  <si>
    <t>Французский язык для юристов. 
Ч. 2</t>
  </si>
  <si>
    <t>Конституционное право России: учебно-методический комплекс для бакалавров (8-е изд., испр. и доп.)</t>
  </si>
  <si>
    <t>Конституционное развитие России. Межвузовский сборник. Вып. 19</t>
  </si>
  <si>
    <t>Конституционное право России</t>
  </si>
  <si>
    <t>Прокурорский надзор в Российской Федерации: конспекты лекций и схемы</t>
  </si>
  <si>
    <t>Рабочая тетрадь по трудовому праву. Ч. 2</t>
  </si>
  <si>
    <t>Финансово-правовое регулирование публичных расходов (доктринальное исследование)</t>
  </si>
  <si>
    <t>Публичные расходы: теоретические и прикладные вопросы финансово-правового регулирования</t>
  </si>
  <si>
    <t>Налоговое право Российской Федерации (2-е изд., перераб. и доп.)</t>
  </si>
  <si>
    <t>ЛЕГАТ: научный студенческий журнал. 2019. № 1</t>
  </si>
  <si>
    <t>Уроки студенческого этикета (стереотип.)</t>
  </si>
  <si>
    <t>Ответственность несовершеннолетних</t>
  </si>
  <si>
    <t>Сборник материалов научной студенческой конференции «Современные правовые проблемы: взгляд студентов»</t>
  </si>
  <si>
    <t>№ 
п/п</t>
  </si>
  <si>
    <t>Рабочая тетрадь по арбитражному процессуальному праву (2-е изд., стереотип., тиражир. 2018 г.)</t>
  </si>
  <si>
    <t>Холодная Е.В., 
под ред. Ковалевой Н.Н.</t>
  </si>
  <si>
    <t>Балашова И.Н., 
Балашов А.Н. и др.; 
отв. Исаенкова О.В., 
Прокошкина Н.И.</t>
  </si>
  <si>
    <t xml:space="preserve">Балашова И.Н., 
Балашов А.Н. и др.; 
отв. Исаенкова О.В. , 
Прокошкина Н.И. </t>
  </si>
  <si>
    <t xml:space="preserve">Абанина Е.Н., 
Ганюхина О.Ю., 
Куликова О.В., 
Попкова В.А., 
Сорокина Ю.В., 
Тарасова Е.А. 
отв. Ганюхина О.Ю. 
</t>
  </si>
  <si>
    <t xml:space="preserve">Сивова С.А., 
Логинова Л.В., 
Суслов И.В., 
под ред. Сивовой С.А. </t>
  </si>
  <si>
    <t>Борисова Л.Н.</t>
  </si>
  <si>
    <t>Ермолова О.Н.</t>
  </si>
  <si>
    <t>Сапогова Г.В.</t>
  </si>
  <si>
    <t>Додыченко Е.А., 
Абрамова А.М.</t>
  </si>
  <si>
    <t>Додыченко Е.А.</t>
  </si>
  <si>
    <t>Додыченко Е.А., 
Станиславская С.А.</t>
  </si>
  <si>
    <t>Землянская Н.И.
 Под ред. Покачаловой Е.В.</t>
  </si>
  <si>
    <t>Шапиро Л.Г., 
Пермяков А.И., 
Бурлуцкая О.А.</t>
  </si>
  <si>
    <t xml:space="preserve">Рабочая тетрадь по исполнительному производству 
(2-е изд. перераб. и доп., 2019). </t>
  </si>
  <si>
    <t>в изд-ве</t>
  </si>
  <si>
    <t>Политология : учеб. метод. пособие для бакалавров (тиражирование 2017 г.)</t>
  </si>
  <si>
    <t>Немецкий язык в сфере юриспруденции (тиражир. 2018 г.)</t>
  </si>
  <si>
    <t>Родионова О.С.,
Абрамова Н.В.,
Нагога О.В.,
Шишканова Л.П.</t>
  </si>
  <si>
    <t>Колесников Е.В.,
Плотникова И.Н.</t>
  </si>
  <si>
    <t xml:space="preserve">март </t>
  </si>
  <si>
    <t xml:space="preserve">Предпринимательское право: прикосновение к науке. Вып. 6. </t>
  </si>
  <si>
    <t>Конкурентное право</t>
  </si>
  <si>
    <t>Учебник</t>
  </si>
  <si>
    <t>Борисова Л.Н.,
Ермолова О.Н.,
Гатаулина Л.Ф.,
Книга Е.В.,
Рукавишников С.М.</t>
  </si>
  <si>
    <t>1,2</t>
  </si>
  <si>
    <t>сентябрь, 2 декада</t>
  </si>
  <si>
    <t>октябрь, 
2 декада</t>
  </si>
  <si>
    <t>Проблемы уголовного процесса, криминалистики и судебной экспертизы. 2018. №2</t>
  </si>
  <si>
    <t>5,6</t>
  </si>
  <si>
    <t>Процесуальные документы по книминалистической технике</t>
  </si>
  <si>
    <t>Коваленко Т.Н.</t>
  </si>
  <si>
    <t>бакалавры (3)</t>
  </si>
  <si>
    <t>Рациональное поведение 
в конфликте</t>
  </si>
  <si>
    <t>сентябрь 
2020</t>
  </si>
  <si>
    <t>апрель 
2020</t>
  </si>
  <si>
    <t>Теория и практика аргументации</t>
  </si>
  <si>
    <t>Сборник статей по итогам 
VI Международной научно-практической конференции студентов и магистрантов «Persona. Justitia. Modernitas»</t>
  </si>
  <si>
    <t>октябрь, 
3 декада</t>
  </si>
  <si>
    <t>X Международная научная конференция студентов, магистрантов и аспирантов «Правотворчество и правоприменение: вопросы истории и современности» 
28 февраля 2019 года</t>
  </si>
  <si>
    <t xml:space="preserve">Сборник по материлам 
IV Международных законотворческих чтений </t>
  </si>
  <si>
    <t>Словарь по теории государства 
и права (3-е изд., доп. и перераб.)</t>
  </si>
  <si>
    <t>сентябрь, 
1 декада</t>
  </si>
  <si>
    <t>Теория государства и права: методические рекомендации 
по подготовке к семинарским занятиям</t>
  </si>
  <si>
    <t xml:space="preserve">Афанасьев С.Ф., 
Григорьева Т.А., 
Ермаков А.Н. и др.; 
под. ред. Афанасьева С.Ф., 
Савельевой Т.А. </t>
  </si>
  <si>
    <t>Практический курс английского языка. Ч.1</t>
  </si>
  <si>
    <t>Практический курс английского языка. Ч. 2</t>
  </si>
  <si>
    <t>Язык науки и профессиональная коммуникация</t>
  </si>
  <si>
    <t>Строкова О.Г.,
Фомичева Н.В.</t>
  </si>
  <si>
    <t>Гражданское право. 
Ч. 3, 4</t>
  </si>
  <si>
    <t>Акимова М.А., 
Баринова М.Н., 
Демидов И.А. и др.</t>
  </si>
  <si>
    <t>Правовые основы межгосударственных объединений</t>
  </si>
  <si>
    <t>Евстигнеева О.В., 
Волкова А.В.</t>
  </si>
  <si>
    <t>Вопросы теории и практики рассмотрения судом жалоб на действия (бездействие) и решения органов уголовного преследования.</t>
  </si>
  <si>
    <t>Механизм удаления пробелов в уголовно-процессуальном праве России</t>
  </si>
  <si>
    <t>Введение в философскую антропологию</t>
  </si>
  <si>
    <t>Ерохин В.С., 
Комлев А.Е.</t>
  </si>
  <si>
    <t>бакалавры (2), специалисты (2)</t>
  </si>
  <si>
    <t>Концепция игры в философии: от теории к практике</t>
  </si>
  <si>
    <t>Философия истории 
(2-е изд., испр. и доп.)</t>
  </si>
  <si>
    <t>Липидин Р.Г.</t>
  </si>
  <si>
    <t>Рабочая тетрадь по таможенному праву (2-е изд., испр. и доп.)</t>
  </si>
  <si>
    <t>бакалавры ИЗ (4)
бакалавры ИПД (4)
магистратры (1, 2)
специалсты ПОНБ (5)</t>
  </si>
  <si>
    <t>Особенности рассмотрения и разрешения гражданских дел мировым судьей</t>
  </si>
  <si>
    <t>Балашов А.Н.,Демкина Е.А.</t>
  </si>
  <si>
    <t>Для студентов-стажеров Юридической клиники, для граждан</t>
  </si>
  <si>
    <t>Защита трудовых прав граждан: вопросы и ответы</t>
  </si>
  <si>
    <t>Право граждан на обращение: вопросы и ответы</t>
  </si>
  <si>
    <t>20</t>
  </si>
  <si>
    <t>Порядок и способы защиты гражданских прав: вопросы и ответы</t>
  </si>
  <si>
    <t>Основные земельные споры и порядок их разрешения</t>
  </si>
  <si>
    <t xml:space="preserve">Особенности рассмотрения и разрешения гражданских дел </t>
  </si>
  <si>
    <t>Сборник научно-практических статей по результатам круглого стола</t>
  </si>
  <si>
    <t xml:space="preserve">Балашов А.Н. </t>
  </si>
  <si>
    <t>Для студентов-стажеров Юридической клиники</t>
  </si>
  <si>
    <t>Правовые позиции верховного суда по правовым спорам</t>
  </si>
  <si>
    <t>Книга к юбилею образования юридической клиники СГЮА</t>
  </si>
  <si>
    <t>Сборник научных трудов по материалам XIII международной научно-практической конференции студентов, магистрантов и аспирантов. Том 1</t>
  </si>
  <si>
    <t>Сборник научных трудов по материалам XIII международной научно-практической конференции студентов, магистрантов и аспирантов. Том 2</t>
  </si>
  <si>
    <t>Проданова Н.В.</t>
  </si>
  <si>
    <t>ср-ва ЮИПА</t>
  </si>
  <si>
    <t>МЮИ</t>
  </si>
  <si>
    <t>Лебедев М.Ю.</t>
  </si>
  <si>
    <t>Пермяков А.И.</t>
  </si>
  <si>
    <t>Петров Д.Е.</t>
  </si>
  <si>
    <t>Конституционные проблемы организации государственной власти в зарубежных странах : учебное пособие для магистрантов-2-е изд. стереотипн.</t>
  </si>
  <si>
    <t>магистранты,
заочники</t>
  </si>
  <si>
    <t>Логика (2-е изд., испр. и доп.)</t>
  </si>
  <si>
    <t>Российская общественно-гуманитарная наука перед вызовами современности : сб. ст. по материалам Международной науч.-практич. конф. (25-26 января 2019 г., Саратов)</t>
  </si>
  <si>
    <t>Новичкова И.Ю.</t>
  </si>
  <si>
    <t>Рабочая тетрадь по налоговому праву Российской Федерации (Общая часть), (тиражирование 2015 г.)</t>
  </si>
  <si>
    <t>Рабочая тетрадь по юридической технике (3-е изд., испр. и доп.)</t>
  </si>
  <si>
    <t>Английский язык в сфере юриспруденции (тиражир. 2016)</t>
  </si>
  <si>
    <t xml:space="preserve">Системный подход к законодательному оформлению здравоохранения : проблемы методологии </t>
  </si>
  <si>
    <t>Колоколов Г.Р.</t>
  </si>
  <si>
    <t>Практикум по латинскому языку для студентов-юристов
(2-е изд., испр. и доп.)</t>
  </si>
  <si>
    <t xml:space="preserve">Рабочая тетрадь по дисциплине «Гражданский процесс (Гражданское процессуальное право)» (2-е изд. перераб. и доп., тиражир. 2018). </t>
  </si>
  <si>
    <t xml:space="preserve">Рабочая тетрадь по дисциплине «Гражданский процесс (Гражданское процессуальное право)» (3-е изд. перераб. и доп.). </t>
  </si>
  <si>
    <t>Вестник СГЮА. 2019. № 1 (126)</t>
  </si>
  <si>
    <t>Вестник СГЮА. 2019. № 2 (127)</t>
  </si>
  <si>
    <t>Вестник СГЮА. 2019. № 3 (128)</t>
  </si>
  <si>
    <t>Вестник СГЮА. 2019. № 4 (129)</t>
  </si>
  <si>
    <t>Вестник СГЮА. 2019. № 5 (130)</t>
  </si>
  <si>
    <t>Вестник СГЮА. 2019. № 6 (131)</t>
  </si>
  <si>
    <t>Учитель, Ученый, Человек! 
К 80-летнему юбилею профессора Владимира Терентьевича Кабышева</t>
  </si>
  <si>
    <t>Элементарный курс латинского языка для студентов-юристов
(2-е изд., испр. и доп.)</t>
  </si>
  <si>
    <t xml:space="preserve">Рабочая тетрадь по исполнительному производству 
(тиражир. 2018). </t>
  </si>
  <si>
    <t>Актуальные вопросы правового регулирования конкуренции и осуществления антимонопольного контроля : сб. науч. трудов по матер. I Всерос. научн. конф. студентов, магистрантов и аспирантов (Саратов, 16 марта 2019 г.)</t>
  </si>
  <si>
    <t>Зарайский А.А.,
Хижняк С.П.</t>
  </si>
  <si>
    <t xml:space="preserve"> Овчинникова Н.О. </t>
  </si>
  <si>
    <t>Аржанов В.В.</t>
  </si>
  <si>
    <t>Несмачная Н.В.</t>
  </si>
  <si>
    <t>Политические технологии : учебно-методическое пособие</t>
  </si>
  <si>
    <t>Коновалов И.Н.</t>
  </si>
  <si>
    <t>Саратовская область в годы перестройки (1985-1991 г.г.)</t>
  </si>
  <si>
    <t>Бичехвост А.Ф.</t>
  </si>
  <si>
    <t>книжн. Формат</t>
  </si>
  <si>
    <t>Комбарова Е.В.,
Старшова У.А.,
Ермолаева Ю.В.</t>
  </si>
  <si>
    <t>Конституция в системе российского законодательства (теоретико-правовой анализ)</t>
  </si>
  <si>
    <t>Титова А.А.,
Телегина В.А.,
Лиходаева Е.Г.,
Рыгалова К.А.</t>
  </si>
  <si>
    <t>Асташкина Е.Н., 
Якушева С.Е.,
Курохтина Е.С.</t>
  </si>
  <si>
    <t>VIII Международная научно-практическая конференция УФАС</t>
  </si>
  <si>
    <t>Сборник по материлам IV Всероссийской научно-практической конференции с участием ГИТ (13 мая 2019 г.)</t>
  </si>
  <si>
    <t>Сборник по материлам Всероссийской научно-практической конференции 
КДН и ЗП (3 июня 2019 г.)</t>
  </si>
  <si>
    <t>Учеб. пособ.</t>
  </si>
  <si>
    <t>Моногр.</t>
  </si>
  <si>
    <t>Раб. тетр.</t>
  </si>
  <si>
    <t>Науч. сб.</t>
  </si>
  <si>
    <t>Справ.-практич. пособ.</t>
  </si>
  <si>
    <t>Вид издания (учебник, Учеб. пособ., Учеб.-метод. пособ., монография)</t>
  </si>
  <si>
    <t>Учеб.-метод. пособ.</t>
  </si>
  <si>
    <t>Науч.-поп. изд.</t>
  </si>
  <si>
    <t>Управление по воспитательной работе</t>
  </si>
  <si>
    <t>Игнаткина А.Л.,
Ильичева Е.Г.</t>
  </si>
  <si>
    <t>бакалавры, специалисты (4), очка, заочка</t>
  </si>
  <si>
    <t>Рабочая тетрадь по семейному праву</t>
  </si>
  <si>
    <t>Фролов С.А., 
Кондрашов Н.В., 
Сосновцев В.А., 
Шапран Д.А., 
Фролов А.С.</t>
  </si>
  <si>
    <t>Методические рекомендации студентам по «Тактико-специальной подготовке». 
Раздел «Топографическая подготовка». Ч. 2</t>
  </si>
  <si>
    <t>Науч. сб. (конф.)</t>
  </si>
  <si>
    <t>Римское право (6-е изд., испр. и доп.)</t>
  </si>
  <si>
    <t>бакалавры (3), 
очка, заочка</t>
  </si>
  <si>
    <t>бакалавры (1), очка, заочка</t>
  </si>
  <si>
    <t xml:space="preserve"> Гимишян Л.С., 
Желдыбина Т.А., 
Лядащева-Ильичева М.Н, Музыканкина Ю.А., 
Тихонова С.В., 
Чилькина К.В. 
Отв.: Лядащева-Ильичева М.Н. </t>
  </si>
  <si>
    <t>бакалавры (1), специалисты (1), очка</t>
  </si>
  <si>
    <t>бакалавры (2, 3), специалисты (3, 4)</t>
  </si>
  <si>
    <t>бакалавры (1, 2), очка, заочка</t>
  </si>
  <si>
    <t>ноябрь, 3 декада – декабрь, 
2 декада</t>
  </si>
  <si>
    <t>бакалавры 
(1, 2, 3, 4), специалисты</t>
  </si>
  <si>
    <t>Елистратова В.В.</t>
  </si>
  <si>
    <t>Особенности выдачи лица для уголовного преследовния или исполнения приговора как вида международного сотрудничества в уголовном судопроизводстве</t>
  </si>
  <si>
    <t>Принципы российского уголовного судопроизводства: содержание и проблемы реализации</t>
  </si>
  <si>
    <t>магистранты (1), заочка</t>
  </si>
  <si>
    <t xml:space="preserve">Конститутция РФ: ценности и проблемы реализации в отраслевом законодательстве, : сб. ст. по матер. Х Международ. науч.-практ. конф. </t>
  </si>
  <si>
    <t>Формат издания (кн., эл, на сайт Академии)</t>
  </si>
  <si>
    <t>магистранты (1), очка, заочка</t>
  </si>
  <si>
    <t xml:space="preserve"> 1семестр для очной формы обучения, 2 или 3семестр для заочной формы обучения</t>
  </si>
  <si>
    <t>Бакалавры 
(1-4 курс), магистранты 
(1-2 курс), специалитет, 
очка, заочка</t>
  </si>
  <si>
    <t>апрель,
 3 декада</t>
  </si>
  <si>
    <t>апрель,
 1 декада</t>
  </si>
  <si>
    <t>май,
 2 декада</t>
  </si>
  <si>
    <t xml:space="preserve"> 2 декада</t>
  </si>
  <si>
    <t>май,
 1 декада</t>
  </si>
  <si>
    <t>май,
 3 декада</t>
  </si>
  <si>
    <t>март,
 2 декада</t>
  </si>
  <si>
    <t>март,
 1 декада</t>
  </si>
  <si>
    <t>ноябрь,
 3 декада</t>
  </si>
  <si>
    <t>февраль,
 1 декада</t>
  </si>
  <si>
    <t>февраль,
 2 декада</t>
  </si>
  <si>
    <t>январь,
 1 декада</t>
  </si>
  <si>
    <t>январь,
 2 декада</t>
  </si>
  <si>
    <t>январь,
 3 декада</t>
  </si>
  <si>
    <t>апрель,
 2 декада</t>
  </si>
  <si>
    <t>июнь,
 1 декада</t>
  </si>
  <si>
    <t>июнь,
 2 декада</t>
  </si>
  <si>
    <t>июнь,
 3 декада</t>
  </si>
  <si>
    <t>февраль,
 3 декада</t>
  </si>
  <si>
    <t>книжн. формат,
 на сайт</t>
  </si>
  <si>
    <t>Английский язык для студентов заочной формы обучения. Практикум</t>
  </si>
  <si>
    <t>июнь 
2020</t>
  </si>
  <si>
    <t>ср-ва СГЮА, 
грант</t>
  </si>
  <si>
    <t xml:space="preserve"> ср-ва авторов</t>
  </si>
  <si>
    <t>сентябрь,
2 декада</t>
  </si>
  <si>
    <t>Административное право: практикум (2-е изд., перераб. 
и доп.), (тиражир. 2018)</t>
  </si>
  <si>
    <t>Административное право: практикум (3-е изд., перераб. 
и доп.)</t>
  </si>
  <si>
    <t>Рабочая тетрадь по гражданскому праву. Ч. 2</t>
  </si>
  <si>
    <t>Рабочая тетрадь по гражданскому праву. Ч. 3, 4</t>
  </si>
  <si>
    <t>Основы огневой подготовки. Ч. 1</t>
  </si>
  <si>
    <t xml:space="preserve">Основы организации гражданской обороны и Единой государственной системы предупреждения и ликвидации чрезвычайных ситуаций </t>
  </si>
  <si>
    <t>Административно-правовые способы обеспечения законности 
в деятельности органов местного самоуправления</t>
  </si>
  <si>
    <t>Имущественные правоотношения супругов</t>
  </si>
  <si>
    <t xml:space="preserve">Купин В.Н. </t>
  </si>
  <si>
    <t>Практические вопросы применения Федерального закона от 05.04.2013 №44-ФЗ 
«О контрактной системе в сфере закупок, товаров, работ, услуг для обеспечения государственных и муниципальных нужд»</t>
  </si>
  <si>
    <t>Основы организационно-управленческой деятельности в прокуратуре и суде</t>
  </si>
  <si>
    <t>Сборник статей по материалам Всероссийской ежегодной 
научно-практической конференции «IV Саратовские уголовно-правовые чтения: «Уголовно-правовое воздействие и его роль 
в предупреждении преступности»</t>
  </si>
  <si>
    <t>Преступление. 
Состав преступления 
(2-е изд., испр. и доп.)</t>
  </si>
  <si>
    <t>Сборник по материлам II Межрегиональной научно-практической конференции «Правовое регулирование организации деятельности территориальных органов федеральных органов исполнительной власти, органов исполнительной власти субъектов Российской Федерации и органов местного самоуправления, ответственных за реализацию мероприятий по профилактике терроризма: проблемы и перспективы» (Саратов, 20 апреля 2019 г.)</t>
  </si>
  <si>
    <t xml:space="preserve">Программа Х Международной научно-практической конференции «Конституция РФ: ценности и проблемы реализации в отраслевом законодательстве» </t>
  </si>
  <si>
    <t>Спесивов Н.В,
Лебедев М.Ю.</t>
  </si>
  <si>
    <t xml:space="preserve">Разноглядова М.Ю. </t>
  </si>
  <si>
    <t>25 лет Конституции Российской Федерации: тенденции развития и перспективы реализации : сборник Международной научно-прпактической конференции, посвященная 25-летию Конституции РФ (13-14 сентября 2018 г, Саратов)</t>
  </si>
  <si>
    <t xml:space="preserve">Интерактивные методы обучения при изучении конституционного права зарубежных стран </t>
  </si>
  <si>
    <t>Рабочая тетрадь по дисциплине «Основы национальной безопасности»</t>
  </si>
  <si>
    <t xml:space="preserve">Основы системы обеспечения национальной безопасности Российской Федерации </t>
  </si>
  <si>
    <t>Судебная и прокурорская деятельность (специализация «прокурорская деятельность»)</t>
  </si>
  <si>
    <t>Хрестоматия по судебной риторике</t>
  </si>
  <si>
    <t xml:space="preserve">Правовой нигилизм: 
причины и пути их преодоления </t>
  </si>
  <si>
    <t>Трудовое законодательство России и практика его применения в современных экономических условиях : сборник научных трудов по матер. IV Всероссийской научно-практической конференции ГИТ-СГЮА</t>
  </si>
  <si>
    <t>Манова Н.С., 
отв. ред.</t>
  </si>
  <si>
    <t>Аширбекова М.Т., 
Баранова М.А., 
Григорян В.Л., 
Дикарев И.С. и др.,
под ред. Мановой Н.С.</t>
  </si>
  <si>
    <t>Красовская О.Ю., 
Григорьева Л.В.</t>
  </si>
  <si>
    <t>Рабочая тетрадь по логике: 
прил. к учебному пособию 
для студентов юрид. вузов «Логика».</t>
  </si>
  <si>
    <t>1, 3</t>
  </si>
  <si>
    <t>Рабочая тетрадь по налоговому праву Российской Федерации (Общая часть), (2-е изд., испр. и доп.)</t>
  </si>
  <si>
    <t>1, 4</t>
  </si>
  <si>
    <t>Рабочая тетрадь по налоговому праву Российской Федерации (Особенная часть)</t>
  </si>
  <si>
    <t xml:space="preserve">Сухова Е.А., 
Королев С.Ю., 
Волкова Т.В., 
Абузярова Д.Ф., 
Менис Е.В., 
Васильев Э.Х., 
Агаренков С.В., 
отв. Сухова Е.А. </t>
  </si>
  <si>
    <t xml:space="preserve">под ред. Туманова С.Н. Туманов С.Н., 
Гимишян Л.С., 
Лядащева-Ильичева М.Н.; 
отв. Лядащева-Ильичева М.Н. </t>
  </si>
  <si>
    <t xml:space="preserve">под ред. Туманова С.Н., Ворошилова С.В., 
отв. Ворошилова С.В. </t>
  </si>
  <si>
    <t xml:space="preserve">Ворошилова С.В., 
Лядащева-Ильичева М.Н., Полуда О.Н., 
Брояка Ю.В., 
отв. Ворошилова С.В. </t>
  </si>
  <si>
    <t>Под ред. Туманова С.Н., Ворошилова С.В., 
отв. Ворошилова С.В.</t>
  </si>
  <si>
    <t xml:space="preserve">Сивова С.А. , 
Колоярцева Е.А.,
под ред. Сивовой С.А. </t>
  </si>
  <si>
    <t xml:space="preserve">Горбачев М.В., 
Маковский А.А., 
Кныжова З.З. </t>
  </si>
  <si>
    <t xml:space="preserve">Горбачев М.В., 
Маковский А.А., 
Кныжова З.З., 
Купин В.Н., 
Тупиков А.В., 
Дьяченко Ю.В. </t>
  </si>
  <si>
    <t xml:space="preserve">Молодкин А.М.,
Богачева Е.А., 
Макшанцева Е.А. </t>
  </si>
  <si>
    <t>Кабышев В.Т., 
Заметина Т.В., 
Гавриленко В.И., 
отв. Гавриленко В.И.</t>
  </si>
  <si>
    <t>Козлов В.В., 
Утехин С.В.,
отв. Новикова Е.Е.</t>
  </si>
  <si>
    <t>Землянская Н.И., 
под ред. Покачаловой Е.В.</t>
  </si>
  <si>
    <t>Сенякин И.Н.,  
гл. ред.</t>
  </si>
  <si>
    <t>Белоусов С.А., 
гл. ред.</t>
  </si>
  <si>
    <t>Волос А.А., 
гл. ред.</t>
  </si>
  <si>
    <t>Балашов А.Н., 
Демкина Е.А.</t>
  </si>
  <si>
    <t>Английский язык в сфере юриспруденции : 
учеб. пособие для магистрантов 
(2-е изд., испр. и доп.)</t>
  </si>
  <si>
    <t>Формат издания</t>
  </si>
  <si>
    <t>Срок выхода 
в свет</t>
  </si>
  <si>
    <t>Срок подачи рукописи</t>
  </si>
  <si>
    <t>Автор, 
ответственнный за выпуск</t>
  </si>
  <si>
    <t>Вид издания</t>
  </si>
  <si>
    <t>Максименко С.Т., под ред.;
отв. Синёва Н.А.</t>
  </si>
  <si>
    <t xml:space="preserve">Абанина Е.Н., 
Ганюхина О.Ю., 
Куликова О.В., 
Попкова В.А., 
Сорокина Ю.В., 
Тарасова Е.А. 
отв. Ганюхина О.Ю. </t>
  </si>
  <si>
    <t>Туманова С.Н., 
Туманов С.Н., 
Гимишян Л.С., 
Лядащева-Ильичева М.Н., под ред.</t>
  </si>
  <si>
    <t xml:space="preserve">Туманова С.Н., 
Ворошилова С.В., 
под ред. </t>
  </si>
  <si>
    <t>Ворошилова С.В., 
Лядащева-Ильичева М.Н., Полуда О.Н., 
Брояка Ю.В.</t>
  </si>
  <si>
    <t xml:space="preserve"> Гимишян Л.С., 
Желдыбина Т.А., 
Лядащева-Ильичева М.Н, Музыканкина Ю.А., 
Тихонова С.В., 
Чилькина К.В.</t>
  </si>
  <si>
    <t>Сивова С.А., 
Логинова Л.В., 
Суслов И.В.</t>
  </si>
  <si>
    <t>Кабышев В.Т., 
Заметина Т.В., 
Гавриленко В.И.</t>
  </si>
  <si>
    <t>Землянская Н.И.,
под ред. Покачаловой Е.В.</t>
  </si>
  <si>
    <t>Сенякин И.Н.</t>
  </si>
  <si>
    <t>Белоусов С.А.</t>
  </si>
  <si>
    <t>Волос А.А.</t>
  </si>
  <si>
    <t>Сборник статей по материалам 
III Международного фестиваля Саратовской юридической науки (Саратов, 19-20 апреля 2019 г.)</t>
  </si>
  <si>
    <t>Сборник статей по материалам 
X Всероссийской научной конференции среди первокурсников 
(Саратов, 6 декабря 2019)</t>
  </si>
  <si>
    <t>Балашов А.Н.,
Демкина Е.А.</t>
  </si>
  <si>
    <t>Шиндина А.В.</t>
  </si>
  <si>
    <t>под ред. Соколова А.Ю., Соболевой Ю.В.</t>
  </si>
  <si>
    <t>Соколов А.Ю., 
Соболева Ю.В.,
под ред.</t>
  </si>
  <si>
    <t>Специфика понятия «презумпция» как элемента гуманитарного знания: философский и методологический аспекты</t>
  </si>
  <si>
    <t xml:space="preserve">Введение в символическую логику и теорию доказательств. Часть II: </t>
  </si>
  <si>
    <t>Административное право: практикум (2-е изд., перераб. 
и доп.) (тиражир. 2018)</t>
  </si>
  <si>
    <t xml:space="preserve">Афанасьев С.Ф., 
Григорьева Т.А., 
Ермаков А.Н. и др.; 
под ред. Афанасьева С.Ф., 
Савельевой Т.А. </t>
  </si>
  <si>
    <t>Практический курс английского языка. Ч. 1</t>
  </si>
  <si>
    <t xml:space="preserve">Рабочая тетрадь по дисциплине «Гражданский процесс (Гражданское процессуальное право)» (2-е изд., перераб. и доп., тиражир. 2018). </t>
  </si>
  <si>
    <t xml:space="preserve">Рабочая тетрадь по дисциплине «Гражданский процесс (Гражданское процессуальное право)» (3-е изд., перераб. и доп.). </t>
  </si>
  <si>
    <t xml:space="preserve">Балашова И.Н., 
Балашов А.Н. и др.; 
отв. Исаенкова О.В., 
Прокошкина Н.И. </t>
  </si>
  <si>
    <t>Сивова С.А., 
Колоярцева Е.А.</t>
  </si>
  <si>
    <t>Немецкий язык в сфере юриспруденции (2-е изд., испр. и доп.)</t>
  </si>
  <si>
    <t>Конституционные проблемы организации государственной власти в зарубежных странах : учебное пособие для магистрантов (2-е изд., стереотипн.)</t>
  </si>
  <si>
    <t>25 лет Конституции Российской Федерации: тенденции развития и перспективы реализации : сборник Международной научно-практической конференции, посвященная 25-летию Конституции РФ (13-14 сентября 2018 г., Саратов)</t>
  </si>
  <si>
    <t>Практические вопросы применения Федерального закона от 05.04.2013 № 44-ФЗ 
«О контрактной системе в сфере закупок, товаров, работ, услуг для обеспечения государственных и муниципальных нужд»</t>
  </si>
  <si>
    <t>Процесуальные документы по криминалистической технике</t>
  </si>
  <si>
    <t>Проблемы уголовного процесса, криминалистики и судебной экспертизы. 2018. № 2</t>
  </si>
  <si>
    <t>Проблемы уголовного процесса, криминалистики и судебной экспертизы. 2019. № 1</t>
  </si>
  <si>
    <t>Проблемы уголовного процесса, криминалистики и судебной экспертизы. 2019. № 2</t>
  </si>
  <si>
    <t>Логика: учеб. пособие для студентов юрид. вузов</t>
  </si>
  <si>
    <t>Рабочая тетрадь по налоговому праву Российской Федерации (Общая часть) (тиражирование 2015 г.)</t>
  </si>
  <si>
    <t>Рабочая тетрадь по налоговому праву Российской Федерации (Общая часть) (2-е изд., испр. и доп.)</t>
  </si>
  <si>
    <t>Правовые позиции Верховного Суда по правовым спорам</t>
  </si>
  <si>
    <t xml:space="preserve">Сборник статей по материалам 
IV Международных законотворческих чтений </t>
  </si>
  <si>
    <t>Сборник статей по материалам 
II Межрегиональной научно-практической конференции «Правовое регулирование организации деятельности территориальных органов федеральных органов исполнительной власти, органов исполнительной власти субъектов Российской Федерации и органов местного самоуправления, ответственных за реализацию мероприятий по профилактике терроризма: проблемы и перспективы» (Саратов, 20 апреля 2019 г.)</t>
  </si>
  <si>
    <t>Сборник статей по материалам IV Всероссийской научно-практической конференции с участием ГИТ (13 мая 2019 г.)</t>
  </si>
  <si>
    <t>Сборник статей по материалам Всероссийской научно-практической конференции 
КДНиЗП (3 июня 2019 г.)</t>
  </si>
  <si>
    <t>Сборник статей по материалам 
VIII Международной научно-практической конференции УФАС</t>
  </si>
  <si>
    <t>Спесивов Н.В.,
Лебедев М.Ю.</t>
  </si>
  <si>
    <t>Введение в символическую логику и теорию доказательств. Часть I: Логика высказываний</t>
  </si>
  <si>
    <t>Мир человека: нормативное измерение-6. Постижение нормативности и нормативность познания : сб. трудов межд.науч.конф. (Саратов, июнь 2019)</t>
  </si>
  <si>
    <t>Невважай И.Д.</t>
  </si>
  <si>
    <t>ср-ва СГЮА, ср-ва авторов</t>
  </si>
  <si>
    <t>Язык науки и профессиональная коммуникация  2019. № 1 (1) (ISSN)</t>
  </si>
  <si>
    <t>Общий объем, уч.-изд.л.</t>
  </si>
  <si>
    <t>Общий тираж, экз.</t>
  </si>
  <si>
    <t>Подлежащих редакционной обработке</t>
  </si>
  <si>
    <t>Стереотипных переизданий</t>
  </si>
  <si>
    <t>Кол-во позиций в плане</t>
  </si>
  <si>
    <t xml:space="preserve">Рабочая тетрадь по исполнительному производству 
(2-е изд., перераб. и доп.). </t>
  </si>
  <si>
    <t xml:space="preserve">Не подлежащих редакционной обработке (тиражирование, сектор НПИ) </t>
  </si>
  <si>
    <t>Административное право: практикум (2-е изд., перераб. и доп.) (тиражир. 2018)</t>
  </si>
  <si>
    <t>Рабочая тетрадь по социологии (3-е изд., испр. и доп.)</t>
  </si>
  <si>
    <t>Legal Issues in Practice (2-е изд., испр. и доп.)</t>
  </si>
  <si>
    <t>Рабочая тетрадь для магистрантов кафедры уголовного процесса (2-е изд., испр. и доп.)</t>
  </si>
  <si>
    <t>Преступление. Состав преступления 
(2-е изд., испр. и доп.)</t>
  </si>
  <si>
    <t>Рабочая тетрадь по логике: прил. к учебному пособию для студентов юридических вузов «Логика».</t>
  </si>
  <si>
    <t>Сборник статей по итогам X Международной научной конференции студентов, магистрантов и аспирантов «Правотворчество и правоприменение: вопросы истории и современности» 
28 февраля 2019 года</t>
  </si>
  <si>
    <t>Сборник статей по материалам Всероссийской научно-практической конференции КДНиЗП (3 июня 2019 г.)</t>
  </si>
  <si>
    <t>Переиздания, сборники</t>
  </si>
  <si>
    <t xml:space="preserve">Информационные технологии в профессиональной деятельности в вопросах и ответах (2-е изд., испр. и доп.) </t>
  </si>
  <si>
    <t>Информационные технологии в профессиональной деятельности в вопросах и ответах (тиражирование 2018 г.)</t>
  </si>
  <si>
    <t>Издания</t>
  </si>
  <si>
    <t>ИТОГО:</t>
  </si>
  <si>
    <t>№</t>
  </si>
  <si>
    <t>дата</t>
  </si>
  <si>
    <t>№ протокола</t>
  </si>
  <si>
    <t>№договора</t>
  </si>
  <si>
    <t>№ по ТП</t>
  </si>
  <si>
    <t>ISBN</t>
  </si>
  <si>
    <t>н№</t>
  </si>
  <si>
    <t>Год издания</t>
  </si>
  <si>
    <t>Цена (себестоимость), руб.</t>
  </si>
  <si>
    <t>Цена без НДС, руб.</t>
  </si>
  <si>
    <t>Цена с НДС, руб.</t>
  </si>
  <si>
    <t>Тираж/факт</t>
  </si>
  <si>
    <t>А/Г</t>
  </si>
  <si>
    <t>Семестр использ.</t>
  </si>
  <si>
    <t>Курс</t>
  </si>
  <si>
    <t>Объем, уч.-изд. л./план</t>
  </si>
  <si>
    <t>Объем, уч.-изд. л./факт</t>
  </si>
  <si>
    <t>Тираж/план</t>
  </si>
  <si>
    <t>Общая стоимость расходов</t>
  </si>
  <si>
    <t>Материалы</t>
  </si>
  <si>
    <t>Тираж/отчет</t>
  </si>
  <si>
    <t xml:space="preserve">
Лядащева-Ильичева М.Н.</t>
  </si>
  <si>
    <t>40/до28.02.21</t>
  </si>
  <si>
    <t>978-5-7924</t>
  </si>
  <si>
    <t>978-5-7924-1467-9</t>
  </si>
  <si>
    <t>Поставщик</t>
  </si>
  <si>
    <t>Счет, руб</t>
  </si>
  <si>
    <t>История политических и правовых учений : учебное пособие для бакалавров / [сост. С. Н. Туманов, С. В. Ворошилова, Л. С. Гимишян и др.] ; под ред. С. Н. Туманова ; ФГБОУ ВО «Саратовская государственная юридическая академия». – 2-е изд. испр. и доп. – Саратов: Изд-во ФГБОУ ВО «Саратовская государ¬ственная юридическая академия», 2019. – 256 с.</t>
  </si>
  <si>
    <t>в/п</t>
  </si>
  <si>
    <t>Вестник СГЮА : науч. журнал. 2018г. № 5(124)Ед.</t>
  </si>
  <si>
    <t>Харьковская Е.М.</t>
  </si>
  <si>
    <t>Издательство</t>
  </si>
  <si>
    <t>б/п</t>
  </si>
  <si>
    <t>б/д</t>
  </si>
  <si>
    <t>КЭПС</t>
  </si>
  <si>
    <t>примечание</t>
  </si>
  <si>
    <t>ед.</t>
  </si>
  <si>
    <t>н/р</t>
  </si>
  <si>
    <t>Договор А4</t>
  </si>
  <si>
    <t>Землянский А.С.</t>
  </si>
  <si>
    <t>39/до01.02.20</t>
  </si>
  <si>
    <t>978-5-7924-1463-1</t>
  </si>
  <si>
    <t>Рабочая тетрадь по дисциплине «Процессуальные особенности рассмотрения отдельных категорий гражданских дел» : учебно-методическое пособие / [под ред. О.В. Исаенковой, А.А. Исаенкова, Н.И. Прокошкиной]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- 108 с.</t>
  </si>
  <si>
    <t xml:space="preserve">
Прокошкина Н.И. </t>
  </si>
  <si>
    <t>Современная юридическая наука и практика: актуальные проблемы : сборник тезисов докладов по материалам IV Международного научно-практического форума магистрантов, аспирантов и молодых ученых (Саратов, 22 марта 2019 г.)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- 404 с.</t>
  </si>
  <si>
    <t>978-5-7924-1466-2</t>
  </si>
  <si>
    <t>Язык науки и профессиональная коммуникация [Language of Science and professional communication] : [Сб. научных статей]; ФГБОУ ВО «Саратовская государственная юридическая академия». – Саратов: Изд-во ФГБОУ ВО «Саратовская государственная юридическая академия», 2019. – 80 с.</t>
  </si>
  <si>
    <t>978-5-7924-1465-5</t>
  </si>
  <si>
    <t xml:space="preserve">
Хижняк С.П.</t>
  </si>
  <si>
    <t>978-5-7924-1464-8</t>
  </si>
  <si>
    <t>Административное право : практикум : учебно-методическое пособие для бакалавров / под. ред. А.Ю. Соколова, Ю.В. Соболевой - 2-е изд. перераб. и доп.- .-Саратов: Издательство ФГБОУ ВО «Саратовская государственная юридическая академия» , 2018.-228с. (тиражир. 2018)</t>
  </si>
  <si>
    <t>(тиражир. 2018)</t>
  </si>
  <si>
    <t>978-5-7924-1337-5/2018</t>
  </si>
  <si>
    <t>16/до01.03.2020</t>
  </si>
  <si>
    <t>Соколов А.Ю.</t>
  </si>
  <si>
    <t>978-5-7924-1397-9/2018</t>
  </si>
  <si>
    <t>Гражданское право. Часть вторая : учеб.-метод. пособие / А.А. Волос, Г.В. Колодуб, М.В. Шмелева;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2018.-228с.Ед.</t>
  </si>
  <si>
    <t>(тиражир 2018)</t>
  </si>
  <si>
    <t>218/до30.09.2019</t>
  </si>
  <si>
    <t xml:space="preserve">Рабочая тетрадь по исполнительному производству : учебно-методическое пособие / [под. ред. О.В. Исаенковой, А.А. Исаенкова, Н.И. Прокошкиной];  ФГБОУ ВО «Саратовская государственная юридическая академия».- Саратов: Издательство ФГБОУ ВО «Саратовская государственная юридическая академия» , 2017.-88с. (тиражир. 2018). </t>
  </si>
  <si>
    <t xml:space="preserve">
Прокошкина Н.И.</t>
  </si>
  <si>
    <t>37/до31.07.2020</t>
  </si>
  <si>
    <t>Элементарный курс латинского языка для студентов-юристов : учеб.-метод. пособие / Е.А. Додыченко ; ФГБОУ ВО «Саратовская государственная юридическая академия» - 2-е изд. испр.  доп. - Саратов-: Издательство ФГБОУ ВО «Саратовская государственная юридическая академия» , 2019. -168с.</t>
  </si>
  <si>
    <t>978-5-7924-1462-4</t>
  </si>
  <si>
    <t>978-5-7924-1413-3/2018</t>
  </si>
  <si>
    <t>Учитель, Ученый, Человек!К 80-летнему юбилею профессора Владимира Терентьевича Кабышева /[сост. : М.А. Липчанская, Е.В. Комбарова, Т.В. Троицкая ; под ред. С.Б. Суровова]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2018.-92с</t>
  </si>
  <si>
    <t>Серов, тв. Переплет</t>
  </si>
  <si>
    <t>(тиражир.2017)</t>
  </si>
  <si>
    <t>38/до31.07.20</t>
  </si>
  <si>
    <t>978-5-7924-1312-3/2017</t>
  </si>
  <si>
    <t>Открытка поздравительная</t>
  </si>
  <si>
    <t>Спесивов Н.В.</t>
  </si>
  <si>
    <t>1561-9494</t>
  </si>
  <si>
    <t>Сектор НПИ</t>
  </si>
  <si>
    <t>Серов</t>
  </si>
  <si>
    <t xml:space="preserve">Рабочая тетрадь по дисциплине «Гражданский процесс (Гражданское процессуальное право)»: учеб.-метод. пособие / [А.Н. Балашов и др.]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- 2-е изд. перераб. и доп., 2018.-168с. (тиражир. 2018). </t>
  </si>
  <si>
    <t>274от20.11.18/до01.02.20</t>
  </si>
  <si>
    <t>2,3,4</t>
  </si>
  <si>
    <t>92/до31.07.2020</t>
  </si>
  <si>
    <t>151 чел по 400 руб 60 400</t>
  </si>
  <si>
    <t>Кулапов В.Л.</t>
  </si>
  <si>
    <t xml:space="preserve">Защита прав потребителей: применение норм о доказательствах и доказывании. </t>
  </si>
  <si>
    <t>Государственная служба и служащий</t>
  </si>
  <si>
    <t>От милиции к полиции: этапы большого пути на земле Саратовской (в очерках и фотографиях) / [сост. Д.В. Желтов]. - Саратов: Издательство ФГБОУ ВО «Саратовская государственная юридическая академия», 2019.-304 с.</t>
  </si>
  <si>
    <t>978-5-7924-1461-7</t>
  </si>
  <si>
    <t>лит.-худ.</t>
  </si>
  <si>
    <t>Желтов Д.В.</t>
  </si>
  <si>
    <t>Ректорат</t>
  </si>
  <si>
    <t>Практикум по латинскому языку для студентов-юристов : учебно-методичекое пособие/ Е.А. Додыченко ; ФГБОУ ВО «Саратовская государственная юридическая академия» - 2-е изд. испр.  доп. - Саратов-: Издательство ФГБОУ ВО «Саратовская государственная юридическая академия» , 2019. -60с.</t>
  </si>
  <si>
    <t>Открытка поздравительная А</t>
  </si>
  <si>
    <t>33/до30.04.19</t>
  </si>
  <si>
    <t>978-5-7924-1377-1</t>
  </si>
  <si>
    <t>Системный подход к законодательному оформлению здравоохранения : проблемы методологии / Г.Р. Колоколов ;ФГБОУ ВО «Саратовская государственная юридическая академия». – Саратов : Издательство ФГБОУ ВО «Саратовская государственная юридическая академия», 2019. – 172 с.</t>
  </si>
  <si>
    <t>Сборник статей по материалам 
IV Международного фестиваля Саратовской юридической науки (Саратов, 19-20 апреля 2019 г.)</t>
  </si>
  <si>
    <t>Проблемы уголовного процесса, криминалистики и судебной экспертизы. 2019. № 1(13)</t>
  </si>
  <si>
    <t>Проблемы уголовного процесса, криминалистики и судебной экспертизы. 2019. № 2(14)</t>
  </si>
  <si>
    <t>Право. Законодательство. Личность. 2018. № 2(27)</t>
  </si>
  <si>
    <t>Право. Законодательство. Личность. 2019. № 1(28)</t>
  </si>
  <si>
    <t>Право. Законодательство. Личность. 2019. № 2(29)</t>
  </si>
  <si>
    <t>978-5-7924-1485-3</t>
  </si>
  <si>
    <t>Предпринимательское право : прикосновение к науке : сборник научных работ. Вып. 6 / [отв. ред. Л. Н. Борисова, О. Н. Ермолова]; ФГБОУ ВО «Саратовская государственная юридическая академия». – Саратов: Изд-во ФГБОУ ВО «Саратовская государственная юридическая академия», 2019. – 128 с.</t>
  </si>
  <si>
    <t>Концепция игры в философии: от теории к практике : учеб.-метод. пособие / В. С. Ерохин, А. Е. Комлев ; ФГБОУ ВО «Саратовская государственная юридическая академия». – Саратов : Изд-во ФГБОУ ВО «Саратовская государственная юридическая академия», 2019. – 20 с. + CD-ROM</t>
  </si>
  <si>
    <t>Словарь по теории государства и права : учебное пособие / сост. О.В. Лазарева ; ФГБОУ ВО «Саратовская государственная юридическая академия». - 3-е изд., перераб. и доп. - Саратов: Издательство ФГБОУ ВО «Саратовская государственная юридическая академия», 2019. – 56 с.</t>
  </si>
  <si>
    <t>Теория государства и права : учебник / В. Л. Кулапов ; ФГБОУ ВО «Саратовская государственная юридическая акаде-мия». – 4-е изд., испр. и доп. – Саратов : Изд-во ФГБОУ ВО «Саратовская государственная юридиче¬ская академия», 2019. – 452 с.</t>
  </si>
  <si>
    <t>Порядок рассмотрения обращения граждан Российской Федерации : справочно-практическое пособие /А.Н. Балашов, Е.А. Демкина, Л.В. Зубова, Е. И. Маторина, А.С. Кусков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2019.- 108с.</t>
  </si>
  <si>
    <t>Применение законодательства в сфере труда и социального обеспечения: международный и национальный аспекты : сборник ст. по матер. I Междунар. науч.-практич. конф., посвящ. 100-летию Международной организации труда и 25-летию Государственной инспекции труда в Российской Федерации (Саратов, 24 мая 2019 г.) - Саратов: Издательство ФГБОУ ВО «Саратовская государственная юридическая академия», 2019. - 196 с.</t>
  </si>
  <si>
    <t>Участие прокурора в уголовном судопроизводстве : учебно-методическое пособие / [В.Л. Григорян, М.А. Лавнов, Г.Б. Петрова, Н.В. Спесивов] ;ФГБОУ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176 с.</t>
  </si>
  <si>
    <t>Защита прав потребителей: практика применения норм о взыскании неустойки и штрафа : справочно-практическое пособие / А.Н. Балашов, А.С. Кусков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- 128 с.</t>
  </si>
  <si>
    <t>Защита прав, свобод и законных интересов в РФ: коллизионные вопросы материального процессуального права : сб. ст. по матер. Х Международной (весенней) науч.-практич. конф.(17-18 мая 2019 г., Саратов) / [под ред. М.Ю. Лебедева, Н.В. Спесивова] ; 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- 440 с.</t>
  </si>
  <si>
    <t>Немецкий язык : учебное пособие /[О.С. Родионова, Н.В. Абрамова, О.В. Нагога, Л.П. Шишканова]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240 с.</t>
  </si>
  <si>
    <t>Введение в символическую логику и теорию доказательств. Часть1: Логика высказываний : учебное пособие ;ФГБОУ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200 с.</t>
  </si>
  <si>
    <t>Введение в философскую антропологию : учебно-методическое пособие / В.С. Ерохин, А.Е. Комлев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72 с</t>
  </si>
  <si>
    <t>Конституционные основы и международные стандарты гражданского судопроизводства: история, современное состояние и пути совершенствования: сб. ст. по матер. Х (юбилейной) Междунар. науч.-практ. конф. (Саратов, 16 мая 2019 года) / под ред. О.В. Исаенковой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- 292 с.</t>
  </si>
  <si>
    <t>Правовое регулирование организации деятельности территориальных органов федеральных органов исполнительной власти, органов исполнительной власти субъектов Российской Федерации и органов местного самоуправления, ответственных за реализацию мероприятий по профилактике терроризма: проблемы и перспективы : сб. науч. тр. по матер. II междунар. науч.-практ. конф.  (Саратов, 25 апреля 2019 г.)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- 108 с.</t>
  </si>
  <si>
    <t>Информационные технологии в профессиональной деятельности в вопросах и ответах : учеб. пособие / [О.В. Брянцева, Е.В. Варламова. Е.В. Ересько и др.] ; под ред. М.Ю. Разноглядовой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2018.-164 с (тиражирование 2018 г.)</t>
  </si>
  <si>
    <t>Специфика понятия "презумпция" как элемента гуманитарного знания: философский и методологический аспекты : монография/ С.В. Гусева ; ФГБОУ ВО «Саратовская государственная юридическая академия» ;  Саратов: Издательство ФГБОУ ВО «Саратовская государственная юридическая академия», 2019. - 208 с.</t>
  </si>
  <si>
    <t>Правовые позиции Пленума Верховного суда Российской Федерации о применении трудового законодательства: справочно-практическое пособие / сост. И.Н. Балашова, Е.А. Демкина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2019.- 88с.</t>
  </si>
  <si>
    <t>25 лет Конституции Российской Федерации: тенденции развития и перспективы реализации : сборник статей по материалам международной научно-практической конференции, посвященной 25-летию Конституции РФ (13–14 сентября 2018 г., Саратов) / под ред. М.А.  Липчанской ; ФГБОУ ВО «Саратовская государственная юридическая академия». – Саратов: Изд-во ФГБОУ ВО «Саратовская государственная юридическая академия», 2019. – 256 с.</t>
  </si>
  <si>
    <t>Альбом схем, понятий и определений по теории государства и права : учебное наглядное пособие/ В. Л. Кулапов ; ФГБОУ ВО «Саратовская государственная юридическая академия». – Саратов : Изд-во ФГБОУ ВО «Саратовская государственная юридиче¬ская академия», 2019. – 124 с.</t>
  </si>
  <si>
    <t>Немецкий язык в сфере юриспруденции : учебное пособие - 2- изд., испр.и доп. /[О.С. Родионова, М.Г. Калинина, О.В. Нагога и др.]; ФГБОУ ВО «Саратовская государственная юридическая академия». – Саратов : Изд-во ФГБОУ ВО «Саратовская государственная юридиче¬ская академия», 2019. – 224 с.</t>
  </si>
  <si>
    <t>Мир человека: нормативное измерение – 6. Нормы мышления, восприятия, поведения: сходство, различие, взаимосвязь : Сборник трудов международной научной конференции (Саратов, 27–29 июня 2019 г.) / [редкол.: И. Д. Невважай (отв. ред.) и др.]; ФГБОУВО «Саратовская государственная юридическая академия». – Саратов: , 2019. – 444 с.</t>
  </si>
  <si>
    <t>Английский язык в сфере юриспруденции : учебное пособие для магистрантов / С.Ю. Максимова, К.В. Мацюпа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2016. – 88 с. (тиражирование 2016г.)</t>
  </si>
  <si>
    <t>Отмена условного осуждения и снятия судимости. Методические рекомендации / Р.А. Севостьянов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2019.- 20 с.</t>
  </si>
  <si>
    <t>Рабочая тетрадь по юридической технике : учебно-методическое пособие ; ФГБОУ ВО «Саратовская государственная юридическая академия» - 3-е изд. испр. и доп. - Саратов: Издательство ФГБОУ ВО «Саратовская государственная юридическая академия», 2019. – 108 с.</t>
  </si>
  <si>
    <t>Римское право : учебно - методическое пособие [М.А. Акимова, М.Н. Баринова, И.А. Демидов и др.]; под ред. С.Т. Максименко, О.Ю. Ситковой ; ФГБОУ ВО «Саратовская государственная юридическая академия» - 6-е изд. испр. и доп. - Саратов: Издательство ФГБОУ ВО «Саратовская государственная юридическая академия», 2019. – 88 с.</t>
  </si>
  <si>
    <t>Рабочая тетрадь по налоговому праву Российской Федерации (Общая часть) : учеб.-метод. пособие / А.С. Алимбекова ;ФГБОУ ВО «Саратовская государственная юридическая академия». – Саратов : Изд-во ФГБОУ ВО «Саратовская государственная юридическая академия» , 2015.-56с. (тиражирование 2015 г.)</t>
  </si>
  <si>
    <t>Политология : учеб.-метод. пособие для бакалавров / В.Н. Купин;ФГБОУ ВО «Саратовская государственная юридическая академия». - Саратов: Издательство ФГБОУ ВО «Саратовская государственная юридическая академия», 2017. – 148 с. (тиражир. 2017)</t>
  </si>
  <si>
    <t>Российская общественно-гуманитарная наука перед вызовами современности : сб. ст. по материалам Международной науч.-практич. конф. (25-26 января 2019 г., Саратов) / под ред. В.С. Слобожниковой, И.В. Суслова ; 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392 с.</t>
  </si>
  <si>
    <t>Рабочая тетрадь по социологии права : учебно-методическое пособие / С.А. Сивова, Е.А. Колоярцева, Л.С. Ромащенко; под общ. ред. С.А. Сивовой ; ФГБОУ ВО «Саратовская государственная юридическая академия» - Саратов : Издательство ФГБОУ ВО «Саратовская государственная юридическая академия» , 2019. -44с.</t>
  </si>
  <si>
    <t>Хрестоматия по судебной риторике : учебно - методическое пособие/ Е.А. Додыченко, С.А. Станиславская ; ФГБОУ ВО «Саратовская государственная юридическая академия» - Саратов : Издательство ФГБОУ ВО «Саратовская государственная юридическая академия» , 2019. -152с.</t>
  </si>
  <si>
    <t>Конституционное право России : учебно-методический комплекс для бакалавров / В.Т. Кабышев, Т.В. Заметина. В.И. Гавриленко ; ФГБОУ ВО «Саратовская государственная юридическая академия» - 8-е изд., испр. и доп. - Саратов: Издательство ФГБОУ ВО «Саратовская государственная юридическая академия» , 2019.-152с.</t>
  </si>
  <si>
    <t>Рабочая тетрадь по земельному праву Российской Федерации : учеб.-метод. пособие. / [Е.А, Сухова, С.Ю. Королев, Т.В. Волкова и др.]; под. ред. К.Г. Пандакова ; ФГБОУ ВО «Саратовская государственная юридическая академия» .-4-е изд., испр. и доп. - Саратов: Издательство ФГБОУ ВО «Саратовская государственная юридическая академия» , 2019.-120с.</t>
  </si>
  <si>
    <t>Логика : учебно-методическое пособие / С.В. Гусева ; ФГБОУ ВО «Саратовская государственная юридическая академия» ; -  2-е изд. испр. и доп. - Саратов: Издательство ФГБОУ ВО «Саратовская государственная юридическая академия», 2019. - 80 с.</t>
  </si>
  <si>
    <t>Конституционные проблемы организации государственной власти в зарубежных странах : учебное пособие для магистрантов /Е.В. Колесников, И.Н. Плотникова ; ФГБОУ ВО «Саратовская государственная юридическая академия». ; - 2-е изд. стереотип. - Саратов: Издательство ФГБОУ ВО «Саратовская государственная юридическая академия», 2019. - 184 с.</t>
  </si>
  <si>
    <t>Саратовские переборы, или Пособие для начинающих репортеров / Г.А. Вингурт. - Саратов: Издательство ФГБОУ ВО «Саратовская государственная юридическая академия», 2019.-124 с.</t>
  </si>
  <si>
    <t>телецентр взаимозачет</t>
  </si>
  <si>
    <t>Альбом-отчет о результатах деятельности 
Правительства Саратовской области за 2018 год. -Типография ФГБОУ ВО «Саратовская государственная юридическая академия», 2019.-88 с., с  иллюстр.</t>
  </si>
  <si>
    <t>К миру шли по войне : Летопись подвига романовцев ( по материалам романовской районной газеты "Восход") / [сост. М.В. Андреева].-Саратов: Издательство ФГБОУ ВО «Саратовская государственная юридическая академия», 2019.-368 с.</t>
  </si>
  <si>
    <t>51/1</t>
  </si>
  <si>
    <t>Защита прав потребителей: практика применения норм о возмещении судебных расходов : справочно-практическое пособие / А. Н. Балашов, А. С. Кусков ; ФГБОУ ВО «Саратовская государственная юридическая академия». – Саратов: Изд-во ФГБОУ ВО «Саратовская государственная юридическая академия», 2019. – 108 с.</t>
  </si>
  <si>
    <t>Общественная организация пенсионеров и инвалидов (ветеранов) органов внутренних дел и внутренних войск Саратовской области</t>
  </si>
  <si>
    <t>№714-в от 11.07.19/ 50 000,00 руб</t>
  </si>
  <si>
    <t>Методические рекомендации студентам по «Тактико-специаль¬ной подготовке». Раздел «Топографическая подготовка»: учебно-методическое пособие. Ч. 2 / [сост. Е. А. Востропятов, Н. В. Кондрашов, А. П. Лондаренко и др.] ; ФГБОУ ВО «Саратовская государственная юридическая академия». – Саратов: Изд-во ФГБОУ ВО «Са-ратовская государственная юридическая академия», 2019. – 76 с.</t>
  </si>
  <si>
    <t>978-5-7924-1504-1</t>
  </si>
  <si>
    <t>увеличение тиража до 100 экз.</t>
  </si>
  <si>
    <t>61/до30.09.21</t>
  </si>
  <si>
    <t>Фролов С.А.</t>
  </si>
  <si>
    <t>60/до30.09.21</t>
  </si>
  <si>
    <t>Методические рекомендации студентам по «Тактико-специаль¬ной подготовке». Раздел «Топографическая подготовка»: учебно-методическое пособие. Ч. 1 / [сост. Е. А. Востропятов, Н. В. Кондрашов, А. П. Лондаренко и др.] ; ФГБОУ ВО «Саратовская государственная юридическая академия». – Саратов: Изд-во ФГБОУ ВО «Са-ратовская государственная юридическая академия», 2019. – 80 с.</t>
  </si>
  <si>
    <t>978-5-7924-1503-4</t>
  </si>
  <si>
    <t>79/до28.02.2021</t>
  </si>
  <si>
    <t>978-5-7924-1480-8</t>
  </si>
  <si>
    <t>Освещение криминальной тематики в англоязычных средствах массовой информации / English Language Mass Media Coverage of Crime Themes : учебное пособие для студентов юридических вузов и факультетов / [сост. Е. А. Богачева, Е. А. Макшанцева, А. М. Молодкин] ; под общ. ред. А. М. Молодкина. – Саратов: Изд-во ФГБОУ ВО «Саратовская государственная юридическая академия», 2019. – 224 с.</t>
  </si>
  <si>
    <t xml:space="preserve">Молодкин А.М. </t>
  </si>
  <si>
    <t>Кафедра экономики</t>
  </si>
  <si>
    <t>Найденова Н.В.</t>
  </si>
  <si>
    <t>Рабочая тетрадь по экономике : учебно-методическое пособие / [П.Л. Алтухов, Н.А. Барышникова, Е.М. Душевнина и др.] ;ФГБОУ ВО «Саратовская государственная юридическая академия». -  Саратов: Издательство ФГБОУ ВО «Саратовская государственная юридическая академия», 2019. – 96 с.</t>
  </si>
  <si>
    <t>978-7924-1493-8</t>
  </si>
  <si>
    <t>978-5-7924-1489-1</t>
  </si>
  <si>
    <t>ФЕМИДА : сборник тезисов и научных статей студентов по итогам научных мероприятий института юстиции. Выпуск 5. / [под ред. М.А. Липчанской, Е.С. Шуршаловой] ; ФГБОУ ВО «Саратовская государственная юридическая академия». – Саратов: Изд-во ФГБОУ ВО «Саратовская государственная юридическая академия», 2019. – 128 с.</t>
  </si>
  <si>
    <t>978-5-7924-1500-3</t>
  </si>
  <si>
    <t>59/до28.02.21</t>
  </si>
  <si>
    <t>Рабочая тетрадь по таможенному праву : учебно-методическое пособие. - 2-е изд. перераб. и доп. / О.Ю. Бакаева, А.В. Устинова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124 с.</t>
  </si>
  <si>
    <t xml:space="preserve">
Устинова А.В.</t>
  </si>
  <si>
    <t>978-5-7924-1497-6</t>
  </si>
  <si>
    <t>58/до31.03.21</t>
  </si>
  <si>
    <t>978-5-7924-1501-0</t>
  </si>
  <si>
    <t>Гражданское право. Часть третья и четвертая : учеб.-метод. пособие / А.А. Волос, М.В. Шмелева ;ФГБОУ ВО «Саратовская государственная юридическая академия». – Саратов : Издательство ФГБОУ ВО «Саратовская государственная юридическая академия», 2019. – 192 с.</t>
  </si>
  <si>
    <t xml:space="preserve">
Шмелева М.В. </t>
  </si>
  <si>
    <t>57/до28.02.22</t>
  </si>
  <si>
    <t xml:space="preserve">
Лиходаев Е.Г.</t>
  </si>
  <si>
    <t>Обеспечение прав человека в деятельности правоохранительных органов : учебное пособие / [Е. В. Богатова, К. И. Богомолова, Е. Г. Лиходаев, А. А. Никитин] ; ФГБОУ ВО «Саратовская государственная юридическая академия». – Саратов : Изд-во ФГБОУ ВО «Саратовская государственная юридическая академия», 2019. – 124 с.</t>
  </si>
  <si>
    <t>978-5-7924-1487-7</t>
  </si>
  <si>
    <t>Гражданское право. Часть первая : учеб.-метод. пособие / А.А. Волос, Г.В. Колодуб, М.В. Шмелева;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2018.-200с.</t>
  </si>
  <si>
    <t>978-5-7924-1369-2</t>
  </si>
  <si>
    <t>в/з</t>
  </si>
  <si>
    <t>978-5-7924-1397-9</t>
  </si>
  <si>
    <t>Гражданское право. Часть вторая : учеб.-метод. пособие / А.А. Волос, Г.В. Колодуб, М.В. Шмелева;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2018.-228с.</t>
  </si>
  <si>
    <t>при финансовой поддержке Российского фонда фундаментальных исследований, проект № 19-011-20139"</t>
  </si>
  <si>
    <t>978-5-7924-1489-3</t>
  </si>
  <si>
    <t>56/до31.10.21</t>
  </si>
  <si>
    <t>55/до30.09.21</t>
  </si>
  <si>
    <t>978-5-7924-1472-3</t>
  </si>
  <si>
    <t>Автошкола</t>
  </si>
  <si>
    <t>Свидетельство</t>
  </si>
  <si>
    <t>Абдрахимов К.Г.</t>
  </si>
  <si>
    <t>в/з, Смоленский филиал</t>
  </si>
  <si>
    <t>Договор А3</t>
  </si>
  <si>
    <t>бланки</t>
  </si>
  <si>
    <t>52/до31.12.19</t>
  </si>
  <si>
    <t>978-5-7924-1492-1</t>
  </si>
  <si>
    <t>преподаватели</t>
  </si>
  <si>
    <t>54/до28.02.21</t>
  </si>
  <si>
    <t>978-5-79241491-4</t>
  </si>
  <si>
    <t>978-5-7924-1483-9</t>
  </si>
  <si>
    <t>978-5-7924-1488-4</t>
  </si>
  <si>
    <t>978-5-79241486-6</t>
  </si>
  <si>
    <t>ИДПО/Кафедра трудового права</t>
  </si>
  <si>
    <t>50/до30.07.21</t>
  </si>
  <si>
    <t>978-5-7924-1479-2</t>
  </si>
  <si>
    <t>Листовка</t>
  </si>
  <si>
    <t>Приглашение А6</t>
  </si>
  <si>
    <t>978-5-7924-1477-8</t>
  </si>
  <si>
    <t xml:space="preserve">Балашов А.Н.
</t>
  </si>
  <si>
    <t>Блокнот</t>
  </si>
  <si>
    <t>Бейдж</t>
  </si>
  <si>
    <t>Грамота</t>
  </si>
  <si>
    <t>978-5-7924-1481-5</t>
  </si>
  <si>
    <t>ср-ва ЮИПА, ср-ва авторов</t>
  </si>
  <si>
    <t>49/до31.12.21</t>
  </si>
  <si>
    <t>978-5-7924-1460-0</t>
  </si>
  <si>
    <t>Родионова О.С.</t>
  </si>
  <si>
    <t>1,специалисты</t>
  </si>
  <si>
    <t>48/до28.02.21</t>
  </si>
  <si>
    <t>978-5-7924-1478-5</t>
  </si>
  <si>
    <t>Теория государства и права : метод. рек. по подготовке к семинарским занятиям / В. Л. Кулапов, Р. С. Маркунин ; ФГБОУ ВО «Саратовская государственная юридическая академия». – 4-е изд., испр. и доп. – Саратов : Изд-во ФГБОУ ВО «Саратовская государственная юридиче¬ская академия», 2019. – 132 с.</t>
  </si>
  <si>
    <t>А4, 2 тома 200экз, до 27 сентября</t>
  </si>
  <si>
    <t>978-5-7924-1483-10</t>
  </si>
  <si>
    <t>твердый переплет</t>
  </si>
  <si>
    <t>978-5-7924-1507-2; 978-5-7924-1508-9 (ч. 1)</t>
  </si>
  <si>
    <t>Уголовный процесс России : учеб. – метод. пособие : в 2 ч. / под ред. Н. С. Мановой; ФГБОУ ВО «Саратовская государственная юридическая академия». – 3-е изд., испр. и доп.– Саратов : Изд-во ФГБОУ ВО «Саратовская государственная юридическая академия», 2019.
Ч. 1: Вопросы Общей части / [М. А. Баранова, Д. В. Ванин,
В. Л. Григорян и др.].– 164 с.</t>
  </si>
  <si>
    <t>Кафедра истории, политологии и социологии</t>
  </si>
  <si>
    <t>Рабочая тетрадь по социологии : учебно-методическое пособие / [С.А. Сивова, Л.В. Логинова, Л.С. Ромащенко, И.В. Суслов]; под ред. С.А. Сивовой ; ФГБОУ ВО «Саратовская государственная юридическая академия». - -2-е изд. испр. и доп; Саратов: Издательство ФГБОУ ВО «Саратовская государственная юридическая академия» , 2018. - 48 с.(тиражирование 2018г.)</t>
  </si>
  <si>
    <t>(тиражирование 2018г.)Вместо:Рабочая тетрадь по социологии (3-е изд., испр. и доп.)</t>
  </si>
  <si>
    <t>Сивова С.А.</t>
  </si>
  <si>
    <t>978-5-7924-1373-3(2018г.)</t>
  </si>
  <si>
    <t>274/до01.02.20</t>
  </si>
  <si>
    <t xml:space="preserve">(тиражир. 2018). </t>
  </si>
  <si>
    <t>978-5-7924-1421-1/2018</t>
  </si>
  <si>
    <t>978-5-7924-1474-7</t>
  </si>
  <si>
    <t xml:space="preserve"> (тиражирование 2016г.)</t>
  </si>
  <si>
    <t>28/до31.01.20</t>
  </si>
  <si>
    <t>978-5-7924-1222-4/2016</t>
  </si>
  <si>
    <t xml:space="preserve">Мацюпа К.В. </t>
  </si>
  <si>
    <t>магистры</t>
  </si>
  <si>
    <t>30/до31.12.19</t>
  </si>
  <si>
    <t>978-5-7924-1456-3</t>
  </si>
  <si>
    <t>Ситкова О.Ю.</t>
  </si>
  <si>
    <t>25/до15.03.21</t>
  </si>
  <si>
    <t>978-5-7924-1447-1</t>
  </si>
  <si>
    <t>Сухова Е.А.</t>
  </si>
  <si>
    <t>(тиражирование 2018 г.)</t>
  </si>
  <si>
    <t>274от23.11.18/до01.02.20</t>
  </si>
  <si>
    <t>978-5-79241383-2/2018</t>
  </si>
  <si>
    <t>29/до31.07.20</t>
  </si>
  <si>
    <t>978-5-7924-1450-1</t>
  </si>
  <si>
    <t>978-5-7924-1449-5</t>
  </si>
  <si>
    <t>32/до15.03.21</t>
  </si>
  <si>
    <t>978-5-7924-1451-8</t>
  </si>
  <si>
    <t>Гавриленко В.И.</t>
  </si>
  <si>
    <t>23/до15.03.21</t>
  </si>
  <si>
    <t>978-5-7924-1446-4</t>
  </si>
  <si>
    <t>Колесников Е.В.</t>
  </si>
  <si>
    <t>заочн, магистр.</t>
  </si>
  <si>
    <t>978-5-7924-1444-0</t>
  </si>
  <si>
    <t>26/до15.03.21</t>
  </si>
  <si>
    <t>978-5-7924-1452-5</t>
  </si>
  <si>
    <t>31/до31.07.20</t>
  </si>
  <si>
    <t>978-5-7924-1453-2</t>
  </si>
  <si>
    <t>2-й семестр в мюи</t>
  </si>
  <si>
    <t>24/до15.03.21</t>
  </si>
  <si>
    <t>978-5-7924-1448-8</t>
  </si>
  <si>
    <t>46/до30.07.21</t>
  </si>
  <si>
    <t>978-5-7924-1470-9</t>
  </si>
  <si>
    <t>47/до30.09.20</t>
  </si>
  <si>
    <t>(тиражирование 2015 г.)</t>
  </si>
  <si>
    <t>978-5-7924-1178/2015г.</t>
  </si>
  <si>
    <t>80/до28.02.21</t>
  </si>
  <si>
    <t>978-5-7924-1511-9</t>
  </si>
  <si>
    <t>Практический курс английского языка :  учебник для студентов неязыковых вузов / С.Ю. Максимова, К.В. Мацюпа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156 с.</t>
  </si>
  <si>
    <t>Максимова С.Ю.</t>
  </si>
  <si>
    <t>81/до28.02.21</t>
  </si>
  <si>
    <t>978-5-7924-1509-6</t>
  </si>
  <si>
    <t>Практический курс английского языка в сфере юриспруденции : учебник для студентов юридических вузов / С.Ю. Максимова, К.В. Мацюпа, Н.И. Илюхин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140 с.</t>
  </si>
  <si>
    <t>978-5-7924-1486-0</t>
  </si>
  <si>
    <t>Правотворетво и правоприменение: вопросы истории и современности: сб. тезисов докл. по матер. Х Междунар. науч. конф. студентов, магистрантов и аспирантов (Саратов, 28февраля 2019 г.)  ; ФГБОУ ВО «Саратовская государственная юридическая академия». – Саратов: Изд-во ФГБОУ ВО «Саратовская государственная юридическая академия», 2019. – 168 с.</t>
  </si>
  <si>
    <t>Лапунин М.М.</t>
  </si>
  <si>
    <t>Грамота, Диплом, Бл. письмо, Сертификат</t>
  </si>
  <si>
    <t>Блокнот А6</t>
  </si>
  <si>
    <t>978-5-7924-1454-9</t>
  </si>
  <si>
    <t>к сентябрю 450 экз.</t>
  </si>
  <si>
    <t>Листовка А5</t>
  </si>
  <si>
    <t>Грамоты</t>
  </si>
  <si>
    <t>без ISBN</t>
  </si>
  <si>
    <t>Программа</t>
  </si>
  <si>
    <t>Бланк приемной комиссии</t>
  </si>
  <si>
    <t>Защита прав потребителей: практика применения норм об исковой давности : справочно-практическое пособие / И.Н. Балашова, А.С. Кусков, Н.В. Сирик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2019.- 92с.</t>
  </si>
  <si>
    <t>978-5-7924-1510-2</t>
  </si>
  <si>
    <t>Рабочая тетрадь по экологическому праву : учеб.-метод. пособие.  / [Е.Н. Абанина, О.В. Куликова, В.А. Попкова и др.] ; под ред. К.Г. Пандакова ; ФГБОУ ВО «Саратовская государственная юридическая академия» .-3-е изд., стереотип. - Саратов: Издательство ФГБОУ ВО «Саратовская государственная юридическая академия» , 2019.-108с.</t>
  </si>
  <si>
    <t xml:space="preserve">
Ганюхина О.Ю.</t>
  </si>
  <si>
    <t>978-5-7924-1517-1</t>
  </si>
  <si>
    <t>Рабочая тетрадь по земельному праву Российской Федерации : учеб.-метод. пособие. / [Е.А, Сухова, С.Ю. Королев, Т.В. Волкова и др.]; под. ред. К.Г. Пандакова ; ФГБОУ ВО «Саратовская государственная юридическая академия» .-4-е изд., испр. и доп. - Саратов: Издательство ФГБОУ ВО «Саратовская государственная юридическая академия» , 2019.-120с.(тиражирование 2019)</t>
  </si>
  <si>
    <t>(тиражирование 2019)</t>
  </si>
  <si>
    <t>978-5-7924-1468-6</t>
  </si>
  <si>
    <t>978-5-7924-1457-0</t>
  </si>
  <si>
    <t xml:space="preserve">
Спесивов Н.В.</t>
  </si>
  <si>
    <t>Буклет А4</t>
  </si>
  <si>
    <t>Мишень</t>
  </si>
  <si>
    <t>Блокнот А5</t>
  </si>
  <si>
    <t>Замена:Налоговое право Российской Федерации (2-е изд., перераб. и доп.), Учеб.-метод. пособ. Алимбекова А.С.</t>
  </si>
  <si>
    <t xml:space="preserve">Цифровая эономика как вектор трансформации правосубъектности участников налоговых отншений в России и зарубежом : сборник научных трудов по материалам Международной научно-практической конференции в рамках IV Саратовских финансово-правовых чтений научной школы Н.И. Химичевой (Cаратов, 23 мая 2019г.). Чаcть I / [под. общ. ред. Е.В. Покачаловой, М.Б. Разгильдиевой] ; ФГБОУ ВО «Саратовская государственная юридическая академия». – Саратов : Изд-во ФГБОУ ВО «Саратовская государственная юридическая академия» , 2019.-224с. </t>
  </si>
  <si>
    <t>2411-2062</t>
  </si>
  <si>
    <t>Проблемы уголовного процесса, криминалистики и судебной экспертизы. 2018. № 2(12) ; ФГБОУ ВО «Саратовская государственная юридическая академия». -  Саратов: Издательство ФГБОУ ВО «Саратовская государственная юридическая академия», 2019. – 60 с.</t>
  </si>
  <si>
    <t>Е.В. Покачалова</t>
  </si>
  <si>
    <t>978-5-7924-1512-6</t>
  </si>
  <si>
    <t xml:space="preserve">Рабочая тетрадь по дисциплине «Гражданский процесс (Гражданское процессуальное право)»: учеб.-метод. пособие / [А.Н. Балашов и др.]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- 3-е изд. перераб. и доп., 2019.-168с. </t>
  </si>
  <si>
    <t>Бахарева О.А.</t>
  </si>
  <si>
    <t>978-5-7924-1515-7</t>
  </si>
  <si>
    <t xml:space="preserve">Уроки студенческого этикета. В шутку и всерьез : пособие для первокурсников и не только… / С.С. Фолимонов ; [под. ред. Н.Ю. Тяпугиной ; ил. Ю.С. Чебоксаровой] ; ФГБОУ ВО «Саратовская государственная юридическая академия». - 6-е стер. изд. -  Саратов: Издательство ФГБОУ ВО «Саратовская государственная юридическая академия», 2019.- 48с. ; ил. </t>
  </si>
  <si>
    <t>Кузнецова Т.И.</t>
  </si>
  <si>
    <t>105/1</t>
  </si>
  <si>
    <t>Навигатор первокурсника: маршруты, люди, события / [Т.И. Кузнецова, С.А. Аничкин., Ю.М. Тугушева, А.С. Коровин]  ; ФГБОУ ВО «Саратовская государственная юридическая академия».  -  Саратов: Издательство ФГБОУ ВО «Саратовская государственная юридическая академия», 2019.- 128с</t>
  </si>
  <si>
    <t>978-5-7924-1495-2</t>
  </si>
  <si>
    <t>Спасибо Деду за Победу! : сборник статей по материалам научной конференции студентов Института прокуратуры, посвященной 74-й годовщине Победы в Великой Отечественной войне 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136 с.</t>
  </si>
  <si>
    <t>Труханов В.А.</t>
  </si>
  <si>
    <t>замена Коновалова, издание в счет средств авторов 5 400,00</t>
  </si>
  <si>
    <t>978-5-7924-1471-6</t>
  </si>
  <si>
    <t>51/до28.02.21</t>
  </si>
  <si>
    <t>Преступление. Состав преступления : учебное пособие / О. Ю. Красовская, Л. В. Григорьева ; ФГБОУ ВО «Саратовская государственная юридическая академия» ; -  2-е изд. испр. и доп. - Саратов: Издательство ФГБОУ ВО «Саратовская государственная юридическая академия», 2019. - 72 с.</t>
  </si>
  <si>
    <t>978-5-7924-1514-0</t>
  </si>
  <si>
    <t>Красовская О.Ю.</t>
  </si>
  <si>
    <t>11 ноября</t>
  </si>
  <si>
    <t>30-35 на сайт</t>
  </si>
  <si>
    <t>Сборник, 200 статей</t>
  </si>
  <si>
    <t>Рациональное поведение 
в конфликте: психология конфликта : учебное пособие / [сост. В.М. Лисовцева]  ; ФГБОУ ВО «Саратовская государственная юридическая академия». -  Саратов: Издательство ФГБОУ ВО «Саратовская государственная юридическая академия», 2019. – 32 с</t>
  </si>
  <si>
    <t>978-5-7924-1519-5</t>
  </si>
  <si>
    <t>978-5-7924-1516-4</t>
  </si>
  <si>
    <t>Рабочая тетрадь по конституционному праву России : учеб. - метод. пособие / [М.А. Липчанская, Т.В. Заметина, В.А. Писарюк и др.] ; под ред. М.А. Липчанской ;  ФГБОУ ВО «Саратовская государственная юридическая академия». – Саратов: Изд-во ФГБОУ ВО «Саратовская государственная юридическая академия», 2019. – 184 с.</t>
  </si>
  <si>
    <t>Актуальные вопросы правового регулирования конкуренции и осуществления антимонопольного контроля : сб. научн. тр. по матер. I Междунар. научн. конф. студентов, магистрантов и аспирантов (Саратов, 16 марта 2019 г.) / ФГБОУ ВО «Саратовская государственная юридическая академия». – Саратов: Издательство ФГБОУ ВО «Саратовская государственная юридическая академия», 2019. – 200 с.</t>
  </si>
  <si>
    <t>Процесуальные документы по криминалистической технике : учебно-методическое пособие / [сост. Т.М. Коваленко]; ФГБОУ ВО «Саратовская государственная юридическая академия». –2-е изд., испр и доп. -  Саратов: Издательство ФГБОУ ВО «Саратовская государственная юридическая академия», 2019. – 32 с.</t>
  </si>
  <si>
    <t>978-5-7924-1521-8</t>
  </si>
  <si>
    <t>Международное семейное право : учебное пособие / Т.А. Ермолаева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2019.-100 с.</t>
  </si>
  <si>
    <t>Теория государства и права : учебник / В. Л. Кулапов ; ФГБОУ ВО «Саратовская государственная юридическая акаде-мия». – 4-е изд., испр. и доп. – Саратов : Изд-во ФГБОУ ВО «Саратовская государственная юридическая академия», 2019. – 452 с.</t>
  </si>
  <si>
    <t>85/до28.02.21</t>
  </si>
  <si>
    <t>«Перспективы развития гражданского процессуального права» : сб. статей по матер. III Международной научно-практической конференции посвящ. 85-летию со дня рождения д.ю.н , проф. И.М. Зайцева (Саратов, 14 сентября 2019 г.)  / под ред. О.В. Исаенковой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- 432 с.</t>
  </si>
  <si>
    <t>978-5-7924-1523-2</t>
  </si>
  <si>
    <t>86/до28.02.21</t>
  </si>
  <si>
    <t>Уголовно-правовое воздействие и его роль в предупреждении преступности (IV Саратовские уголовно-правовые чтения) : сб. ст. по матер. IV Всерос. науч.-практ. конф. (Саратов, 30 сентября-1 октября 2019 г.) / под общей ред. Н.А. Лопашенко ; ред. А.В. Голикова ;  ФГБОУ ВО «Саратовская государственная юридическая академия».- Саратов: Издательство ФГБОУ ВО «Саратовская государственная юридическая академия» , 2019.-432с.</t>
  </si>
  <si>
    <t>в Темплан 2020 года</t>
  </si>
  <si>
    <t>978-5-7924-1520-1</t>
  </si>
  <si>
    <t>Рабочая тетрадь по политологии : учеб. -метод. пособие / В.С. Слобожникова, З.З. Кныжова, А.А. Маковский ; под ред. В.Н. Купина  ; ФГБОУ ВО «Саратовская государственная юридическая академия» - Саратов : Издательство ФГБОУ ВО «Саратовская государственная юридическая академия» , 2019. - 60с.</t>
  </si>
  <si>
    <t>Слобожникова В.С.</t>
  </si>
  <si>
    <t>89/до31.12.19</t>
  </si>
  <si>
    <t>Кандидатские и докторские диссертации, хранящиеся в Научной библиотеке Саратовской государственной юридической академии (2006-2018) : библиографический указатель / сост. С.Б. Гусынина ; под ред. В.А. Елистратовой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2019. - Вып. 3. - 152 с.</t>
  </si>
  <si>
    <t xml:space="preserve"> Гугнюк И.Г.</t>
  </si>
  <si>
    <t xml:space="preserve">Вингурт Г.А. </t>
  </si>
  <si>
    <t xml:space="preserve"> Андрева М.В.</t>
  </si>
  <si>
    <t>Гусынина С.В.</t>
  </si>
  <si>
    <t>Научная библиотека</t>
  </si>
  <si>
    <t>справ.</t>
  </si>
  <si>
    <t>Рабочая тетрадь по конституционному праву России : учеб. - метод. пособие / [М.А. Липчанская, Т.В. Заметина, Е.В. Комбарова и др.] ; под ред. М.А. Липчанской ;  ФГБОУ ВО «Саратовская государственная юридическая академия». – Саратов: Изд-во ФГБОУ ВО «Саратовская государственная юридическая академия», 2019. – 184 с.</t>
  </si>
  <si>
    <t>978-5-7924-1377-1/2018</t>
  </si>
  <si>
    <t>978-5-7924-1530-0</t>
  </si>
  <si>
    <t>Кафедра информационного права и цифровых технологий</t>
  </si>
  <si>
    <t>978-5-7924-1529-4</t>
  </si>
  <si>
    <t>Информационные технологии в профессиональной деятельности в вопросах и ответах : учеб. пособие [О.В. Брянцева, Е.В. Варламова, П.В. Ересько и др.] ; под ред. М.Ю. Разноглядовой  ; ФГБОУ ВО «Саратовская государственная юридическая академия».  -  2-е изд., испр. и доп. - Саратов: Издательство ФГБОУ ВО «Саратовская государственная юридическая академия» , 2019. - 172 с.</t>
  </si>
  <si>
    <t>Записки о Крымской войне / А.Н. Минх ; - Саратов: Издательство ФГБОУ ВО «Саратовская государственная юридическая академия», 2019.-276 с., тв.</t>
  </si>
  <si>
    <t>978-5-7924-1518-8</t>
  </si>
  <si>
    <t>978-5-7924-1458-7</t>
  </si>
  <si>
    <t>978-5-7924-1473-0</t>
  </si>
  <si>
    <t>978-5-7924-1482-2</t>
  </si>
  <si>
    <t>Альбом схем, понятий и определений по теории государства и права : учебное наглядное пособие/ В. Л. Кулапов ; ФГБОУ ВО «Саратовская государственная юридическая академия». – Саратов : Изд-во ФГБОУ ВО «Саратовская государственная юридическая академия», 2019. – 124 с.</t>
  </si>
  <si>
    <t>Теория государства и права : учебник / В. Л. Кулапов ; ФГБОУ ВО «Саратовская государственная юридическая академия». –   Саратов : Изд-во ФГБОУ ВО «Саратовская государственная юридическая академия», 2019. – 452 с.</t>
  </si>
  <si>
    <t>Институт законотворчества</t>
  </si>
  <si>
    <t>Рабочая тетрадь по трудовому праву : учебно-методическое пособие : в 2 ч. / В.А. Абалдуев, Э. И. Лескина ; ФГБОУ ВО «Саратовская государственная юридическая академия». – Саратов : Изд-во ФГБОУ ВО «Саратовская государственная юридическая академия», 2019. –  96 с. Ч.1</t>
  </si>
  <si>
    <t>978-5-7924-1533-1</t>
  </si>
  <si>
    <t>Комфортная правовая среда в современной России: проблемы и перспективы формирования : сборник научных трудов по материалам IV Международных законотворческих чтений (11 октября 2019 г., г. Саратов) ; ФГБОУ ВО «Саратовская государственная юридическая академия». – Саратов: Изд-во ФГБОУ ВО «Саратовская государственная юридическая академия», 2019. – 264 с.</t>
  </si>
  <si>
    <t>2077-6187</t>
  </si>
  <si>
    <t>Системный подход к законодательному оформлению здравоохранения : проблемы методологии / Г.Р. Колоколов ;ФГБОУ ВО «Саратовская государственная юридическая академия». – Саратов : Издательство ФГБОУ ВО «Саратовская государственная юридическая академия», 2018. – 172 с.</t>
  </si>
  <si>
    <t>978-5-7924-1534-8</t>
  </si>
  <si>
    <t xml:space="preserve">Рабочая тетрадь по арбитражному процессуальному праву : учеб.-метод. пособие для обучающихся по направлениям подготовки 40.03..01, 40.04.01, специальностям 40.05.01, 40.05.02, 40.05.04 [С.Ф. Афанасьев, Т.А. Григорьева, А.Н. Ермаков и др.] ; под ред. С.Ф. АфанасьеваТ.А. Савельевой ;  ФГБОУ ВО «Саратовская государственная юридическая академия». - 3-е изд., испр. и доп. - Саратов: Издательство ФГБОУ ВО «Саратовская государственная юридическая академия», 2019. – 224 с. </t>
  </si>
  <si>
    <t>978-5-7924-1528-7</t>
  </si>
  <si>
    <t>Правотворчество и правоприменение: вопросы истории и современности: сб. тезисов докл. по матер. Х Междунар. науч. конф. студентов, магистрантов и аспирантов (Саратов, 28февраля 2019 г.)  ; ФГБОУ ВО «Саратовская государственная юридическая академия». – Саратов: Изд-во ФГБОУ ВО «Саратовская государственная юридическая академия», 2019. – 168 с.</t>
  </si>
  <si>
    <t>Особенности рассмотрения и разрешения гражданских дел мировым судьей : справочно-практическое пособие /Н.А. Батурина, Е.А. Демкина ; ФГБОУ ВО «Саратовская государственная юридическая академия».  -  Саратов: Издательство ФГБОУ ВО «Саратовская государственная юридическая академия», 2019. - 52с</t>
  </si>
  <si>
    <t>Практикум по дисциплине «Информационные технологии в профессиональной деятельности» для юридических специальностей : учебно-методическое пособие / [Е.В. Варламова, П.В. Ересько, Е.А. Новикова, М.Ю. Разноглядова] ; ФГБОУ ВО «Саратовская государственная юридическая академия».- Саратов: Издательство ФГБОУ ВО «Саратовская государственная юридическая академия» , 2019. - 208 с.</t>
  </si>
  <si>
    <t>978-5-7924-1490-7</t>
  </si>
  <si>
    <t>978-5-7924-1524-9</t>
  </si>
  <si>
    <t>Рабочая тетрадь по логике: прил. к учебному пособию для студентов юридических вузов Н.В. Ерохиной "Логика" / Н.В. Ерохина  ; ФГБОУ ВО «Саратовская государственная юридическая академия» ; -  5-е изд.стер. - Саратов: Издательство ФГБОУ ВО «Саратовская государственная юридическая академия», 2019. - 132 с.</t>
  </si>
  <si>
    <t>978-5-7924-1540-9</t>
  </si>
  <si>
    <t>Гражданское право. Часть третья и четвертая : учеб.-метод. пособие / А.А. Волос, М.В. Шмелева ; ФГБОУ ВО «Саратовская государственная юридическая академия». – Саратов : Издательство ФГБОУ ВО «Саратовская государственная юридическая академия», 2019. – 192 с.</t>
  </si>
  <si>
    <t>Понятие брака и правовые последствия его заключения в семейном праве : учебное пособие / О.Г. Строкова, Н.В. Фомичева, Р.А. Щепанский  ; ФГБОУ ВО «Саратовская государственная юридическая академия». – Саратов : Издательство ФГБОУ ВО «Саратовская государственная юридическая академия», 2019. – 164 с.</t>
  </si>
  <si>
    <t>978-5-7924-1531-7</t>
  </si>
  <si>
    <t>978-5-7924-1542-3</t>
  </si>
  <si>
    <t>Административно-правовые способы обеспечения законности в деятельности органов местного самоуправления / В.В. Аржанов ; под ред. А.В. Колесникова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272 с.</t>
  </si>
  <si>
    <t>978-5-7924-1535-5</t>
  </si>
  <si>
    <t>Теория юридического процесса Российской Федерации : учебное пособие / Н.А. Грешнова  ; ФГБОУ ВО «Саратовская государственная юридическая академия».   – Саратов : Изд-во ФГБОУ ВО «Саратовская государственная юридическая академия», 2019. – 36 с.</t>
  </si>
  <si>
    <t xml:space="preserve">978-5-7924-1537-9; 978-5-79241538-6 (ч.1) </t>
  </si>
  <si>
    <t>Основы огневой подготовки : учебное пособие. Ч. 1 / [сост. Н.В. Кондрашов, ВА. Сосновцев, С.А. Фролов, А.С. Фролов, Д.А. Шапран] ; ФГБОУ ВО «Саратовская государственная юридическая академия». – Саратов: Изд-во ФГБОУ ВО «Са-ратовская государственная юридическая академия», 2019. – 64 с.</t>
  </si>
  <si>
    <t>978-5-7924-1522-5</t>
  </si>
  <si>
    <t>978-5-7924-1459-4</t>
  </si>
  <si>
    <t>Процессуальные документы по криминалистической технике : учебно-методическое пособие / [сост. Т.М. Коваленко] ; ФГБОУ ВО «Саратовская государственная юридическая академия». –2-е изд., испр и доп. -  Саратов: Издательство ФГБОУ ВО «Саратовская государственная юридическая академия», 2019. – 32 с.</t>
  </si>
  <si>
    <t>Юридические вопросы на практике (Legal Issues in Practice) : учеб. пособие / [сост. Р.Р. Вяселева, М.Д. Короткова, Э.В. Семенова] ; под ред. А.М. Молодкина  ; ФГБОУ ВО «Саратовская государственная юридическая академия». –2-е изд., испр и доп. -  Саратов: Издательство ФГБОУ ВО «Саратовская государственная юридическая академия», 2019. – 108 с.</t>
  </si>
  <si>
    <t xml:space="preserve">Арбитражные суды в системе органов судебной власти в России : учебное пособие / С.П. Казакова; под ред Т.А. Григорьевой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120 с. </t>
  </si>
  <si>
    <t>978-5-7924-1541-6</t>
  </si>
  <si>
    <t>978-5-7924-1544-7</t>
  </si>
  <si>
    <t>Актуальные проблемы юридической науки и практики в сфере защиты конкуренции: сб. науч. тр. по матер. VIII Междунар. науч. -практич. конф. (Саратов, 28 ноября 2019 г.) ; ФГБОУ ВО «Саратовская государственная юридическая академия». – Саратов: Изд-во ФГБОУ ВО «Саратовская государственная юридическая академия», 2019. – 168 с.</t>
  </si>
  <si>
    <t>Практикум по латинскому языку для студентов-юристов : учебно-методическое пособие/ Е.А. Додыченко ; ФГБОУ ВО «Саратовская государственная юридическая академия» - 2-е изд. испр.  доп. - Саратов-: Издательство ФГБОУ ВО «Саратовская государственная юридическая академия» , 2019. -60с.</t>
  </si>
  <si>
    <t>978-5-7924-1527-0</t>
  </si>
  <si>
    <t>978-5-7924-1427-3</t>
  </si>
  <si>
    <t>Рабочая тетрадь по истории государства и права России: учебно-методическое пособие / С.В. Ворошилова, Ю.В. Брояка, О.Н. Полуда и др.; под ред. С.В. Ворошиловой  ; ФГБОУ ВО «Саратовская государственная юридическая академия».- Саратов: Издательство ФГБОУ ВО «Саратовская государственная юридическая академия» , 2019. - 108 с.</t>
  </si>
  <si>
    <t>Рабочая тетрадь по юридической технике : учебно-методическое пособие ; О.В. Лазарева  ; ФГБОУ ВО «Саратовская государственная юридическая академия» - 3-е изд. испр. и доп. - Саратов: Издательство ФГБОУ ВО «Саратовская государственная юридическая академия», 2019. – 108 с.</t>
  </si>
  <si>
    <t>Семейное право России : проблемы и перспективы развития / В.В. Долинская, Л.В. Ладочкина, В.Д. Рузанова и др.[Л.В. Ладочкина, В.Д. Рузанова и др] ; ФГБОУ ВО «Саратовская государственная юридическая академия». – Саратов: Изд-во ФГБОУ ВО «Саратовская государственная юридическая академия», 2019. – 148 с.</t>
  </si>
  <si>
    <t>978-5-7924-1505-8</t>
  </si>
  <si>
    <t>История государства и права России: программа курса / [С.В. Ворошилова, М.Н. Лядащева-Ильичева, О.Н. Полуда, Н.С. Судоргин]  ; ФГБОУ ВО «Саратовская государственная юридическая академия» - Саратов : Издательство ФГБОУ ВО «Саратовская государственная юридическая академия» , 2019. - 28с.</t>
  </si>
  <si>
    <t>978-5-7924-1532-4</t>
  </si>
  <si>
    <t>978-5-7924-1491-4</t>
  </si>
  <si>
    <t>Гражданин. Выборы. Власть. Избирательная система современной России: проблемы и перспективы : сборник статей по матер. Международной науч.-практич. Конференции, посвященной 25-летию избирательной комисии Саратовской области (16-17 мая 2019 г., Саратов)(серия "Конституционное развитие России". Межвузовский сборник. Вып. 19) / под ред. М.А. Липчанской ; ФГБОУ ВО «Саратовская государственная юридическая академия». – Саратов: Изд-во ФГБОУ ВО «Саратовская государственная юридическая академия», 2019. – 196 с.</t>
  </si>
  <si>
    <t>978-5-7924-1548-5</t>
  </si>
  <si>
    <t>Современные правовые проблемы: взгляд студентов : сборник научных трудов по материалам II Международной научной студенческой конференции (Саратов, 13 декабря 2019 г.) / [под общ. ред. Д.Е. Петрова, А.В. Тихого]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- 228 с.</t>
  </si>
  <si>
    <t>978-5-79241593-3</t>
  </si>
  <si>
    <t>Доступность банковских и иных финансовых услуг как правовой принцип эффективного функционирования публичных и частных финансов : сборник научных трудов по материалам международной научно-практической конференции (1 июня 2017 г., Саратов) / под ред. Е.В. Покачаловой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208 с.</t>
  </si>
  <si>
    <t>978-5-7924-1545-4</t>
  </si>
  <si>
    <t>История государства и права России XX века в документах и материалах : учебное пособие / [сост. С.Н. Туманов, С.В. Ворошилова, Ю.В. Брояка] ; ФГБОУ ВО «Саратовская государственная юридическая академия».- Саратов: Издательство ФГБОУ ВО «Саратовская государственная юридическая академия» , 2019. - 636 с.</t>
  </si>
  <si>
    <t>Persona. Justitia. Modernitas: сборник тезисов докладов по матер. VI Международной научно-практической конференции студентов и магистрантов (8-9 ноября 2019 г., Саратов) / под ред. А.С. Землянского, И.О. Кузнецовой ; ФГБОУ ВО «Саратовская государственная юридическая академия». – Саратов: Изд-во ФГБОУ ВО «Саратовская государственная юридическая академия», 2019. – 356 с.</t>
  </si>
  <si>
    <t>Юридическая наука и правоприменение: взгляд молодых ученых : сб. тезисов докладов по матер. науч.-практич. конф. студентов, аспирантов и молодых ученых в рамках IV Международного фестиваля Саратовской юридической науки (19-20 апреля 2019 г., Саратов)  / ФГБОУ ВО «Саратовская государственная юридическая академия».  -  Саратов: Издательство ФГБОУ ВО «Саратовская государственная юридическая академия», 2019.- 740 с.</t>
  </si>
  <si>
    <t>978-5-7924-1551-5</t>
  </si>
  <si>
    <t>Проблемы и вызовы цифрового общества: тенденции развития правового регулирования цифровых трансформаций : сб. науч. трудов по матер. I Междунар. науч.-практич. конф. (Саратов, 17-18 октября 2019 г.) / под ред. Н.Н. Ковалевой ; ФГБОУ ВО «Саратовская государственная юридическая академия».- Саратов: Издательство ФГБОУ ВО «Саратовская государственная юридическая академия» , 2019. - 184 с.</t>
  </si>
  <si>
    <t xml:space="preserve">Теоретико-историческое исследование специализации и унификации российского цивилистического процессуального права: монография / Е.Г. Потапенко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– 176 с. </t>
  </si>
  <si>
    <t>978-5-7924-1547-8</t>
  </si>
  <si>
    <t>978-5-7924-1556-0</t>
  </si>
  <si>
    <t>Современная юридическая наука : актуальные вопросы теории и практики : сборник тезисов докладов по материалам I заочной Всероссийской научно-практической конференции магистрантов, аспирантов и молодых ученых приуроченной ко Всемирному дню науки за мир и развитие (11 ноября 2019 г.) ; ФГБОУ ВО «Саратовская государственная юридическая академия». - Саратов: Издательство ФГБОУ ВО «Саратовская государственная юридическая академия», 2019. - 312 с.</t>
  </si>
  <si>
    <t>Проект Книги памяти 81-й гвардейского мотострелкового Петроковского дважды Краснознамённого орденов Суворова, Кутузова и Богдана Хмельницкого полка.- Саратов: Издательство ФГБОУ ВО «Саратовская государственная юридическая академия», 2019.- 40 с.</t>
  </si>
  <si>
    <t>978-5-7924-1549-2</t>
  </si>
  <si>
    <t>978-5-7924-1499-0</t>
  </si>
  <si>
    <t>978-5-7924-1476-1</t>
  </si>
  <si>
    <t>25 лет Конституции Российской Федерации: конституционный диалог / под ред. В.Т. Кабышева ; ФГБОУ ВО «Саратовская государственная юридическая академия». – Саратов: Изд-во ФГБОУ ВО «Саратовская государственная юридическая академия», 2019. – 380 с.</t>
  </si>
  <si>
    <t>Практический курс английского языка :  учебник для студентов неязыковых вузов / С.Ю. Максимова, К.В. Мацюпа ; ФГБОУ ВО «Саратовская государственная юридическая академия». - 2-е изд. испр. и доп. - Саратов: Издательство ФГБОУ ВО «Саратовская государственная юридическая академия», 2019. – 156 с.</t>
  </si>
  <si>
    <t xml:space="preserve">Рабочая тетрадь по дисциплине «Гражданский процесс (Гражданское процессуальное право)»: учеб.-метод. пособие / [А.Н. Балашов и др.] под ред. О.В. Исаенковой, А.А. Исаенкова, Н.И. Прокошкиной, О.А. Бахаревой; ФГБОУ ВО «Саратовская государственная юридическая академия».  - 3-е изд. перераб. и доп.- Саратов: Издательство ФГБОУ ВО «Саратовская государственная юридическая академия», 2019.-168с. </t>
  </si>
  <si>
    <t>Прогр. курса</t>
  </si>
  <si>
    <t xml:space="preserve">978-5-7924-1525-6; 978-5-7924-1526-3 (ч.1) </t>
  </si>
  <si>
    <t>История политических и правовых учений : учебное пособие для бакалавров / [сост. С. Н. Туманов, С. В. Ворошилова, Л. С. Гимишян и др.] ; под ред. С. Н. Туманова ; ФГБОУ ВО «Саратовская государственная юридическая академия». – 2-е изд. испр. и доп. – Саратов: Изд-во ФГБОУ ВО «Саратовская государственная юридическая академия», 2019. – 256 с.</t>
  </si>
  <si>
    <t>цена по запросу</t>
  </si>
  <si>
    <r>
      <t>Кандидатские и докторские диссертации, хранящиеся в Научной библиотеке Саратовской государственной юридической академии (2006-2018) : библиографический указатель / [сост. С.Б. Гусынина ; под ред. В.А. Елистратовой]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2019. - [Вып. 3].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- 152 с.</t>
    </r>
  </si>
  <si>
    <t>Методические рекомендации студентам по «Тактико-специальной подготовке». Раздел «Топографическая подготовка»: учебно-методическое пособие. Ч. 1 / [сост. Е. А. Востропятов, Н. В. Кондрашов, А. П. Лондаренко и др.] ; ФГБОУ ВО «Саратовская государственная юридическая академия». – Саратов: Изд-во ФГБОУ ВО «Саратовская государственная юридическая академия», 2019. – 80 с.</t>
  </si>
  <si>
    <t xml:space="preserve"> Наименование издания </t>
  </si>
  <si>
    <t>№  Темплан 2019 г.</t>
  </si>
  <si>
    <t>Кафедра,
подразделение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</si>
</sst>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60"/>
      <name val="Times New Roman"/>
      <family val="1"/>
    </font>
    <font>
      <b/>
      <i/>
      <sz val="9"/>
      <color indexed="6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2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5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 tint="-0.4999699890613556"/>
      <name val="Times New Roman"/>
      <family val="1"/>
    </font>
    <font>
      <b/>
      <sz val="9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7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9" fillId="25" borderId="10" xfId="0" applyNumberFormat="1" applyFont="1" applyFill="1" applyBorder="1" applyAlignment="1">
      <alignment horizontal="left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left" vertical="center" wrapText="1"/>
    </xf>
    <xf numFmtId="4" fontId="19" fillId="26" borderId="10" xfId="0" applyNumberFormat="1" applyFont="1" applyFill="1" applyBorder="1" applyAlignment="1">
      <alignment horizontal="center" vertical="center" wrapText="1"/>
    </xf>
    <xf numFmtId="3" fontId="19" fillId="26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left" vertical="center" wrapText="1"/>
    </xf>
    <xf numFmtId="49" fontId="19" fillId="26" borderId="10" xfId="0" applyNumberFormat="1" applyFont="1" applyFill="1" applyBorder="1" applyAlignment="1">
      <alignment horizontal="left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/>
    </xf>
    <xf numFmtId="0" fontId="19" fillId="26" borderId="10" xfId="0" applyNumberFormat="1" applyFont="1" applyFill="1" applyBorder="1" applyAlignment="1">
      <alignment horizontal="left" vertical="center" wrapText="1"/>
    </xf>
    <xf numFmtId="49" fontId="19" fillId="26" borderId="10" xfId="0" applyNumberFormat="1" applyFont="1" applyFill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44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19" fillId="27" borderId="10" xfId="0" applyNumberFormat="1" applyFont="1" applyFill="1" applyBorder="1" applyAlignment="1">
      <alignment horizontal="center" vertical="center" wrapText="1"/>
    </xf>
    <xf numFmtId="4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left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27" borderId="10" xfId="0" applyNumberFormat="1" applyFont="1" applyFill="1" applyBorder="1" applyAlignment="1">
      <alignment horizontal="center" vertical="center" wrapText="1"/>
    </xf>
    <xf numFmtId="4" fontId="23" fillId="27" borderId="10" xfId="0" applyNumberFormat="1" applyFont="1" applyFill="1" applyBorder="1" applyAlignment="1">
      <alignment horizontal="center" vertical="center" wrapText="1"/>
    </xf>
    <xf numFmtId="4" fontId="20" fillId="27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3" fontId="23" fillId="27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left" vertical="center" wrapText="1"/>
    </xf>
    <xf numFmtId="0" fontId="23" fillId="27" borderId="10" xfId="0" applyNumberFormat="1" applyFont="1" applyFill="1" applyBorder="1" applyAlignment="1">
      <alignment horizontal="left" vertical="center" wrapText="1"/>
    </xf>
    <xf numFmtId="0" fontId="19" fillId="27" borderId="0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left" vertical="center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0" fontId="19" fillId="28" borderId="10" xfId="0" applyNumberFormat="1" applyFont="1" applyFill="1" applyBorder="1" applyAlignment="1">
      <alignment horizontal="center" vertical="center" wrapText="1"/>
    </xf>
    <xf numFmtId="4" fontId="19" fillId="28" borderId="10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3" fontId="19" fillId="28" borderId="10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28" borderId="10" xfId="0" applyNumberFormat="1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44" fillId="29" borderId="10" xfId="0" applyFont="1" applyFill="1" applyBorder="1" applyAlignment="1">
      <alignment horizontal="center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23" fillId="29" borderId="10" xfId="0" applyNumberFormat="1" applyFont="1" applyFill="1" applyBorder="1" applyAlignment="1">
      <alignment horizontal="left" vertical="center" wrapText="1"/>
    </xf>
    <xf numFmtId="0" fontId="19" fillId="29" borderId="10" xfId="0" applyNumberFormat="1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3" fontId="19" fillId="29" borderId="10" xfId="0" applyNumberFormat="1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left" vertical="center" wrapText="1"/>
    </xf>
    <xf numFmtId="0" fontId="22" fillId="27" borderId="10" xfId="0" applyNumberFormat="1" applyFont="1" applyFill="1" applyBorder="1" applyAlignment="1">
      <alignment horizontal="center" vertical="center" wrapText="1"/>
    </xf>
    <xf numFmtId="0" fontId="31" fillId="27" borderId="10" xfId="0" applyNumberFormat="1" applyFont="1" applyFill="1" applyBorder="1" applyAlignment="1">
      <alignment horizontal="center" vertical="center" wrapText="1"/>
    </xf>
    <xf numFmtId="0" fontId="29" fillId="27" borderId="10" xfId="0" applyNumberFormat="1" applyFont="1" applyFill="1" applyBorder="1" applyAlignment="1">
      <alignment horizontal="left" vertical="center" wrapText="1"/>
    </xf>
    <xf numFmtId="0" fontId="22" fillId="27" borderId="10" xfId="0" applyFont="1" applyFill="1" applyBorder="1" applyAlignment="1">
      <alignment horizontal="center" vertical="center" wrapText="1"/>
    </xf>
    <xf numFmtId="3" fontId="27" fillId="28" borderId="10" xfId="0" applyNumberFormat="1" applyFont="1" applyFill="1" applyBorder="1" applyAlignment="1">
      <alignment horizontal="center" vertical="center" wrapText="1"/>
    </xf>
    <xf numFmtId="3" fontId="23" fillId="28" borderId="10" xfId="0" applyNumberFormat="1" applyFont="1" applyFill="1" applyBorder="1" applyAlignment="1">
      <alignment horizontal="center" vertical="center" wrapText="1"/>
    </xf>
    <xf numFmtId="3" fontId="23" fillId="28" borderId="0" xfId="0" applyNumberFormat="1" applyFont="1" applyFill="1" applyBorder="1" applyAlignment="1">
      <alignment horizontal="center" vertical="center" wrapText="1"/>
    </xf>
    <xf numFmtId="4" fontId="29" fillId="30" borderId="10" xfId="0" applyNumberFormat="1" applyFont="1" applyFill="1" applyBorder="1" applyAlignment="1">
      <alignment horizontal="center" vertical="center" wrapText="1"/>
    </xf>
    <xf numFmtId="4" fontId="23" fillId="30" borderId="10" xfId="0" applyNumberFormat="1" applyFont="1" applyFill="1" applyBorder="1" applyAlignment="1">
      <alignment horizontal="center" vertical="center" wrapText="1"/>
    </xf>
    <xf numFmtId="4" fontId="44" fillId="30" borderId="10" xfId="0" applyNumberFormat="1" applyFont="1" applyFill="1" applyBorder="1" applyAlignment="1">
      <alignment horizontal="center" vertical="center" wrapText="1"/>
    </xf>
    <xf numFmtId="4" fontId="23" fillId="30" borderId="0" xfId="0" applyNumberFormat="1" applyFont="1" applyFill="1" applyBorder="1" applyAlignment="1">
      <alignment horizontal="center" vertical="center" wrapText="1"/>
    </xf>
    <xf numFmtId="4" fontId="29" fillId="31" borderId="10" xfId="0" applyNumberFormat="1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20" fillId="31" borderId="10" xfId="0" applyNumberFormat="1" applyFont="1" applyFill="1" applyBorder="1" applyAlignment="1">
      <alignment horizontal="center" vertical="center" wrapText="1"/>
    </xf>
    <xf numFmtId="4" fontId="19" fillId="31" borderId="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4" fillId="27" borderId="10" xfId="0" applyNumberFormat="1" applyFont="1" applyFill="1" applyBorder="1" applyAlignment="1">
      <alignment horizontal="center" vertical="center" wrapText="1"/>
    </xf>
    <xf numFmtId="3" fontId="44" fillId="29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23" fillId="27" borderId="10" xfId="0" applyNumberFormat="1" applyFont="1" applyFill="1" applyBorder="1" applyAlignment="1">
      <alignment horizontal="center" vertical="center" wrapText="1"/>
    </xf>
    <xf numFmtId="49" fontId="19" fillId="27" borderId="0" xfId="0" applyNumberFormat="1" applyFont="1" applyFill="1" applyBorder="1" applyAlignment="1">
      <alignment horizontal="center" vertical="center" wrapText="1"/>
    </xf>
    <xf numFmtId="0" fontId="19" fillId="27" borderId="0" xfId="0" applyNumberFormat="1" applyFont="1" applyFill="1" applyBorder="1" applyAlignment="1">
      <alignment horizontal="center" vertical="center" wrapText="1"/>
    </xf>
    <xf numFmtId="3" fontId="19" fillId="27" borderId="0" xfId="0" applyNumberFormat="1" applyFont="1" applyFill="1" applyBorder="1" applyAlignment="1">
      <alignment horizontal="center" vertical="center" wrapText="1"/>
    </xf>
    <xf numFmtId="4" fontId="19" fillId="27" borderId="0" xfId="0" applyNumberFormat="1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3" fontId="23" fillId="32" borderId="10" xfId="0" applyNumberFormat="1" applyFont="1" applyFill="1" applyBorder="1" applyAlignment="1">
      <alignment horizontal="center" vertical="center" wrapText="1"/>
    </xf>
    <xf numFmtId="0" fontId="19" fillId="32" borderId="10" xfId="0" applyNumberFormat="1" applyFont="1" applyFill="1" applyBorder="1" applyAlignment="1">
      <alignment horizontal="center" vertical="center" wrapText="1"/>
    </xf>
    <xf numFmtId="4" fontId="23" fillId="32" borderId="10" xfId="0" applyNumberFormat="1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3" fontId="44" fillId="32" borderId="10" xfId="0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NumberFormat="1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C121" sqref="C121"/>
    </sheetView>
  </sheetViews>
  <sheetFormatPr defaultColWidth="9.00390625" defaultRowHeight="12.75"/>
  <cols>
    <col min="1" max="1" width="4.00390625" style="5" customWidth="1"/>
    <col min="2" max="2" width="5.125" style="24" bestFit="1" customWidth="1"/>
    <col min="3" max="3" width="28.00390625" style="5" customWidth="1"/>
    <col min="4" max="4" width="9.125" style="5" customWidth="1"/>
    <col min="5" max="5" width="25.00390625" style="5" customWidth="1"/>
    <col min="6" max="6" width="16.375" style="5" customWidth="1"/>
    <col min="7" max="7" width="9.125" style="5" customWidth="1"/>
    <col min="8" max="8" width="17.25390625" style="5" customWidth="1"/>
    <col min="9" max="9" width="9.125" style="25" customWidth="1"/>
    <col min="10" max="10" width="9.125" style="5" customWidth="1"/>
    <col min="11" max="11" width="14.75390625" style="5" customWidth="1"/>
    <col min="12" max="13" width="9.125" style="5" customWidth="1"/>
    <col min="14" max="15" width="9.125" style="26" customWidth="1"/>
    <col min="16" max="16384" width="9.125" style="5" customWidth="1"/>
  </cols>
  <sheetData>
    <row r="1" spans="1:15" s="4" customFormat="1" ht="127.5">
      <c r="A1" s="3" t="s">
        <v>322</v>
      </c>
      <c r="B1" s="3"/>
      <c r="C1" s="3" t="s">
        <v>0</v>
      </c>
      <c r="D1" s="3" t="s">
        <v>452</v>
      </c>
      <c r="E1" s="3" t="s">
        <v>168</v>
      </c>
      <c r="F1" s="3" t="s">
        <v>8</v>
      </c>
      <c r="G1" s="3" t="s">
        <v>1</v>
      </c>
      <c r="H1" s="3" t="s">
        <v>479</v>
      </c>
      <c r="I1" s="6" t="s">
        <v>2</v>
      </c>
      <c r="J1" s="3" t="s">
        <v>6</v>
      </c>
      <c r="K1" s="3" t="s">
        <v>249</v>
      </c>
      <c r="L1" s="3" t="s">
        <v>4</v>
      </c>
      <c r="M1" s="3" t="s">
        <v>476</v>
      </c>
      <c r="N1" s="2" t="s">
        <v>3</v>
      </c>
      <c r="O1" s="2" t="s">
        <v>5</v>
      </c>
    </row>
    <row r="2" spans="1:15" ht="63.75">
      <c r="A2" s="1">
        <v>1</v>
      </c>
      <c r="B2" s="7">
        <v>1</v>
      </c>
      <c r="C2" s="1" t="s">
        <v>90</v>
      </c>
      <c r="D2" s="7" t="s">
        <v>447</v>
      </c>
      <c r="E2" s="7" t="s">
        <v>324</v>
      </c>
      <c r="F2" s="7" t="s">
        <v>170</v>
      </c>
      <c r="G2" s="7" t="s">
        <v>236</v>
      </c>
      <c r="H2" s="7" t="s">
        <v>250</v>
      </c>
      <c r="I2" s="8">
        <v>8</v>
      </c>
      <c r="J2" s="7" t="s">
        <v>186</v>
      </c>
      <c r="K2" s="7" t="s">
        <v>195</v>
      </c>
      <c r="L2" s="7" t="s">
        <v>169</v>
      </c>
      <c r="M2" s="7" t="s">
        <v>107</v>
      </c>
      <c r="N2" s="9">
        <v>500</v>
      </c>
      <c r="O2" s="9">
        <v>320</v>
      </c>
    </row>
    <row r="3" spans="1:15" ht="63.75">
      <c r="A3" s="1">
        <v>2</v>
      </c>
      <c r="B3" s="7">
        <v>1</v>
      </c>
      <c r="C3" s="1" t="s">
        <v>505</v>
      </c>
      <c r="D3" s="7" t="s">
        <v>453</v>
      </c>
      <c r="E3" s="7" t="s">
        <v>576</v>
      </c>
      <c r="F3" s="7" t="s">
        <v>170</v>
      </c>
      <c r="G3" s="7" t="s">
        <v>242</v>
      </c>
      <c r="H3" s="7" t="s">
        <v>251</v>
      </c>
      <c r="I3" s="8">
        <v>10.8</v>
      </c>
      <c r="J3" s="7" t="s">
        <v>493</v>
      </c>
      <c r="K3" s="7" t="s">
        <v>498</v>
      </c>
      <c r="L3" s="7" t="s">
        <v>169</v>
      </c>
      <c r="M3" s="7" t="s">
        <v>107</v>
      </c>
      <c r="N3" s="9">
        <v>50</v>
      </c>
      <c r="O3" s="9">
        <v>228</v>
      </c>
    </row>
    <row r="4" spans="1:15" ht="63.75">
      <c r="A4" s="1">
        <v>3</v>
      </c>
      <c r="B4" s="7">
        <v>1</v>
      </c>
      <c r="C4" s="1" t="s">
        <v>506</v>
      </c>
      <c r="D4" s="7" t="s">
        <v>453</v>
      </c>
      <c r="E4" s="7" t="s">
        <v>576</v>
      </c>
      <c r="F4" s="7" t="s">
        <v>170</v>
      </c>
      <c r="G4" s="7" t="s">
        <v>242</v>
      </c>
      <c r="H4" s="7" t="s">
        <v>251</v>
      </c>
      <c r="I4" s="8">
        <v>12</v>
      </c>
      <c r="J4" s="7" t="s">
        <v>76</v>
      </c>
      <c r="K4" s="7" t="s">
        <v>78</v>
      </c>
      <c r="L4" s="7" t="s">
        <v>169</v>
      </c>
      <c r="M4" s="7" t="s">
        <v>107</v>
      </c>
      <c r="N4" s="9">
        <v>1000</v>
      </c>
      <c r="O4" s="9">
        <v>230</v>
      </c>
    </row>
    <row r="5" spans="1:15" ht="63.75">
      <c r="A5" s="1">
        <v>4</v>
      </c>
      <c r="B5" s="7">
        <v>1</v>
      </c>
      <c r="C5" s="1" t="s">
        <v>511</v>
      </c>
      <c r="D5" s="7" t="s">
        <v>448</v>
      </c>
      <c r="E5" s="7" t="s">
        <v>433</v>
      </c>
      <c r="F5" s="7" t="s">
        <v>170</v>
      </c>
      <c r="G5" s="7"/>
      <c r="H5" s="7"/>
      <c r="I5" s="8">
        <v>20</v>
      </c>
      <c r="J5" s="7" t="s">
        <v>77</v>
      </c>
      <c r="K5" s="7" t="s">
        <v>82</v>
      </c>
      <c r="L5" s="7" t="s">
        <v>502</v>
      </c>
      <c r="M5" s="7" t="s">
        <v>107</v>
      </c>
      <c r="N5" s="9">
        <v>300</v>
      </c>
      <c r="O5" s="9">
        <v>460</v>
      </c>
    </row>
    <row r="6" spans="1:15" ht="63.75">
      <c r="A6" s="1">
        <v>5</v>
      </c>
      <c r="B6" s="7">
        <v>2</v>
      </c>
      <c r="C6" s="10" t="s">
        <v>323</v>
      </c>
      <c r="D6" s="11" t="s">
        <v>449</v>
      </c>
      <c r="E6" s="11" t="s">
        <v>367</v>
      </c>
      <c r="F6" s="11" t="s">
        <v>171</v>
      </c>
      <c r="G6" s="11" t="s">
        <v>7</v>
      </c>
      <c r="H6" s="11" t="s">
        <v>457</v>
      </c>
      <c r="I6" s="8">
        <v>10</v>
      </c>
      <c r="J6" s="11" t="s">
        <v>338</v>
      </c>
      <c r="K6" s="11" t="s">
        <v>196</v>
      </c>
      <c r="L6" s="7" t="s">
        <v>169</v>
      </c>
      <c r="M6" s="7" t="s">
        <v>107</v>
      </c>
      <c r="N6" s="12">
        <v>500</v>
      </c>
      <c r="O6" s="9"/>
    </row>
    <row r="7" spans="1:15" ht="38.25">
      <c r="A7" s="1">
        <v>6</v>
      </c>
      <c r="B7" s="7">
        <v>2</v>
      </c>
      <c r="C7" s="1" t="s">
        <v>9</v>
      </c>
      <c r="D7" s="11" t="s">
        <v>447</v>
      </c>
      <c r="E7" s="11" t="s">
        <v>10</v>
      </c>
      <c r="F7" s="11" t="s">
        <v>171</v>
      </c>
      <c r="G7" s="11" t="s">
        <v>7</v>
      </c>
      <c r="H7" s="11" t="s">
        <v>457</v>
      </c>
      <c r="I7" s="8">
        <v>6</v>
      </c>
      <c r="J7" s="7" t="s">
        <v>490</v>
      </c>
      <c r="K7" s="7" t="s">
        <v>496</v>
      </c>
      <c r="L7" s="7" t="s">
        <v>169</v>
      </c>
      <c r="M7" s="7" t="s">
        <v>107</v>
      </c>
      <c r="N7" s="9">
        <v>500</v>
      </c>
      <c r="O7" s="9"/>
    </row>
    <row r="8" spans="1:15" s="13" customFormat="1" ht="54.75" customHeight="1">
      <c r="A8" s="1">
        <v>7</v>
      </c>
      <c r="B8" s="7">
        <v>3</v>
      </c>
      <c r="C8" s="1" t="s">
        <v>415</v>
      </c>
      <c r="D8" s="7" t="s">
        <v>447</v>
      </c>
      <c r="E8" s="7" t="s">
        <v>210</v>
      </c>
      <c r="F8" s="11" t="s">
        <v>172</v>
      </c>
      <c r="G8" s="7" t="s">
        <v>63</v>
      </c>
      <c r="H8" s="7" t="s">
        <v>290</v>
      </c>
      <c r="I8" s="8">
        <v>4.3</v>
      </c>
      <c r="J8" s="11" t="s">
        <v>338</v>
      </c>
      <c r="K8" s="7" t="s">
        <v>71</v>
      </c>
      <c r="L8" s="7" t="s">
        <v>169</v>
      </c>
      <c r="M8" s="7" t="s">
        <v>107</v>
      </c>
      <c r="N8" s="9">
        <v>300</v>
      </c>
      <c r="O8" s="9">
        <v>88</v>
      </c>
    </row>
    <row r="9" spans="1:15" s="13" customFormat="1" ht="54.75" customHeight="1">
      <c r="A9" s="1">
        <v>8</v>
      </c>
      <c r="B9" s="7">
        <v>3</v>
      </c>
      <c r="C9" s="14" t="s">
        <v>368</v>
      </c>
      <c r="D9" s="11" t="s">
        <v>346</v>
      </c>
      <c r="E9" s="11" t="s">
        <v>211</v>
      </c>
      <c r="F9" s="11" t="s">
        <v>172</v>
      </c>
      <c r="G9" s="11" t="s">
        <v>63</v>
      </c>
      <c r="H9" s="11" t="s">
        <v>252</v>
      </c>
      <c r="I9" s="8">
        <v>7.33</v>
      </c>
      <c r="J9" s="11" t="s">
        <v>485</v>
      </c>
      <c r="K9" s="11" t="s">
        <v>196</v>
      </c>
      <c r="L9" s="7" t="s">
        <v>169</v>
      </c>
      <c r="M9" s="11" t="s">
        <v>107</v>
      </c>
      <c r="N9" s="12">
        <v>500</v>
      </c>
      <c r="O9" s="9">
        <v>196</v>
      </c>
    </row>
    <row r="10" spans="1:15" s="13" customFormat="1" ht="54.75" customHeight="1">
      <c r="A10" s="1">
        <v>9</v>
      </c>
      <c r="B10" s="7">
        <v>3</v>
      </c>
      <c r="C10" s="14" t="s">
        <v>369</v>
      </c>
      <c r="D10" s="11" t="s">
        <v>346</v>
      </c>
      <c r="E10" s="11" t="s">
        <v>211</v>
      </c>
      <c r="F10" s="11" t="s">
        <v>172</v>
      </c>
      <c r="G10" s="11" t="s">
        <v>237</v>
      </c>
      <c r="H10" s="11" t="s">
        <v>253</v>
      </c>
      <c r="I10" s="8">
        <v>10</v>
      </c>
      <c r="J10" s="11" t="s">
        <v>485</v>
      </c>
      <c r="K10" s="11" t="s">
        <v>196</v>
      </c>
      <c r="L10" s="7" t="s">
        <v>169</v>
      </c>
      <c r="M10" s="11" t="s">
        <v>107</v>
      </c>
      <c r="N10" s="12">
        <v>500</v>
      </c>
      <c r="O10" s="9"/>
    </row>
    <row r="11" spans="1:15" s="13" customFormat="1" ht="54.75" customHeight="1">
      <c r="A11" s="1">
        <v>10</v>
      </c>
      <c r="B11" s="7">
        <v>3</v>
      </c>
      <c r="C11" s="14" t="s">
        <v>554</v>
      </c>
      <c r="D11" s="11" t="s">
        <v>346</v>
      </c>
      <c r="E11" s="11" t="s">
        <v>211</v>
      </c>
      <c r="F11" s="11" t="s">
        <v>172</v>
      </c>
      <c r="G11" s="11" t="s">
        <v>44</v>
      </c>
      <c r="H11" s="11" t="s">
        <v>254</v>
      </c>
      <c r="I11" s="8">
        <v>7</v>
      </c>
      <c r="J11" s="11" t="s">
        <v>488</v>
      </c>
      <c r="K11" s="11" t="s">
        <v>187</v>
      </c>
      <c r="L11" s="7" t="s">
        <v>169</v>
      </c>
      <c r="M11" s="11" t="s">
        <v>107</v>
      </c>
      <c r="N11" s="12">
        <v>300</v>
      </c>
      <c r="O11" s="9"/>
    </row>
    <row r="12" spans="1:15" s="13" customFormat="1" ht="66.75" customHeight="1">
      <c r="A12" s="1">
        <v>11</v>
      </c>
      <c r="B12" s="7">
        <v>3</v>
      </c>
      <c r="C12" s="14" t="s">
        <v>370</v>
      </c>
      <c r="D12" s="11" t="s">
        <v>450</v>
      </c>
      <c r="E12" s="11" t="s">
        <v>431</v>
      </c>
      <c r="F12" s="11" t="s">
        <v>172</v>
      </c>
      <c r="G12" s="11" t="s">
        <v>44</v>
      </c>
      <c r="H12" s="11" t="s">
        <v>166</v>
      </c>
      <c r="I12" s="8">
        <v>6</v>
      </c>
      <c r="J12" s="11" t="s">
        <v>73</v>
      </c>
      <c r="K12" s="11" t="s">
        <v>190</v>
      </c>
      <c r="L12" s="12" t="s">
        <v>503</v>
      </c>
      <c r="M12" s="11" t="s">
        <v>107</v>
      </c>
      <c r="N12" s="12">
        <v>50</v>
      </c>
      <c r="O12" s="9">
        <v>100</v>
      </c>
    </row>
    <row r="13" spans="1:15" s="13" customFormat="1" ht="66.75" customHeight="1">
      <c r="A13" s="1">
        <v>12</v>
      </c>
      <c r="B13" s="7">
        <v>3</v>
      </c>
      <c r="C13" s="14" t="s">
        <v>500</v>
      </c>
      <c r="D13" s="11" t="s">
        <v>453</v>
      </c>
      <c r="E13" s="11" t="s">
        <v>456</v>
      </c>
      <c r="F13" s="11" t="s">
        <v>172</v>
      </c>
      <c r="G13" s="11"/>
      <c r="H13" s="11"/>
      <c r="I13" s="8">
        <v>6</v>
      </c>
      <c r="J13" s="11" t="s">
        <v>82</v>
      </c>
      <c r="K13" s="11" t="s">
        <v>501</v>
      </c>
      <c r="L13" s="7" t="s">
        <v>169</v>
      </c>
      <c r="M13" s="7" t="s">
        <v>107</v>
      </c>
      <c r="N13" s="9">
        <v>300</v>
      </c>
      <c r="O13" s="9"/>
    </row>
    <row r="14" spans="1:15" s="13" customFormat="1" ht="66.75" customHeight="1">
      <c r="A14" s="1">
        <v>13</v>
      </c>
      <c r="B14" s="7">
        <v>4</v>
      </c>
      <c r="C14" s="1" t="s">
        <v>507</v>
      </c>
      <c r="D14" s="7" t="s">
        <v>449</v>
      </c>
      <c r="E14" s="7" t="s">
        <v>212</v>
      </c>
      <c r="F14" s="7" t="s">
        <v>93</v>
      </c>
      <c r="G14" s="7" t="s">
        <v>243</v>
      </c>
      <c r="H14" s="7" t="s">
        <v>255</v>
      </c>
      <c r="I14" s="8">
        <v>7</v>
      </c>
      <c r="J14" s="7" t="s">
        <v>71</v>
      </c>
      <c r="K14" s="7" t="s">
        <v>73</v>
      </c>
      <c r="L14" s="7" t="s">
        <v>169</v>
      </c>
      <c r="M14" s="7" t="s">
        <v>107</v>
      </c>
      <c r="N14" s="9">
        <v>600</v>
      </c>
      <c r="O14" s="9">
        <v>70</v>
      </c>
    </row>
    <row r="15" spans="1:15" s="13" customFormat="1" ht="54.75" customHeight="1">
      <c r="A15" s="1">
        <v>14</v>
      </c>
      <c r="B15" s="7">
        <v>4</v>
      </c>
      <c r="C15" s="1" t="s">
        <v>508</v>
      </c>
      <c r="D15" s="7" t="s">
        <v>449</v>
      </c>
      <c r="E15" s="7" t="s">
        <v>212</v>
      </c>
      <c r="F15" s="7" t="s">
        <v>93</v>
      </c>
      <c r="G15" s="7" t="s">
        <v>238</v>
      </c>
      <c r="H15" s="7" t="s">
        <v>255</v>
      </c>
      <c r="I15" s="8">
        <v>6</v>
      </c>
      <c r="J15" s="7" t="s">
        <v>76</v>
      </c>
      <c r="K15" s="7" t="s">
        <v>78</v>
      </c>
      <c r="L15" s="7" t="s">
        <v>169</v>
      </c>
      <c r="M15" s="7" t="s">
        <v>107</v>
      </c>
      <c r="N15" s="12">
        <v>600</v>
      </c>
      <c r="O15" s="9">
        <v>70</v>
      </c>
    </row>
    <row r="16" spans="1:15" s="13" customFormat="1" ht="54.75" customHeight="1">
      <c r="A16" s="1">
        <v>15</v>
      </c>
      <c r="B16" s="7">
        <v>4</v>
      </c>
      <c r="C16" s="1" t="s">
        <v>458</v>
      </c>
      <c r="D16" s="7" t="s">
        <v>449</v>
      </c>
      <c r="E16" s="7" t="s">
        <v>212</v>
      </c>
      <c r="F16" s="7" t="s">
        <v>93</v>
      </c>
      <c r="G16" s="7" t="s">
        <v>238</v>
      </c>
      <c r="H16" s="7" t="s">
        <v>256</v>
      </c>
      <c r="I16" s="8">
        <v>6</v>
      </c>
      <c r="J16" s="7" t="s">
        <v>71</v>
      </c>
      <c r="K16" s="7" t="s">
        <v>198</v>
      </c>
      <c r="L16" s="7" t="s">
        <v>169</v>
      </c>
      <c r="M16" s="7" t="s">
        <v>107</v>
      </c>
      <c r="N16" s="12">
        <v>600</v>
      </c>
      <c r="O16" s="9">
        <v>70</v>
      </c>
    </row>
    <row r="17" spans="1:15" s="13" customFormat="1" ht="54.75" customHeight="1">
      <c r="A17" s="1">
        <v>16</v>
      </c>
      <c r="B17" s="7">
        <v>4</v>
      </c>
      <c r="C17" s="1" t="s">
        <v>512</v>
      </c>
      <c r="D17" s="7" t="s">
        <v>447</v>
      </c>
      <c r="E17" s="7" t="s">
        <v>371</v>
      </c>
      <c r="F17" s="7" t="s">
        <v>93</v>
      </c>
      <c r="G17" s="7" t="s">
        <v>63</v>
      </c>
      <c r="H17" s="7">
        <v>4</v>
      </c>
      <c r="I17" s="8">
        <v>5</v>
      </c>
      <c r="J17" s="7" t="s">
        <v>74</v>
      </c>
      <c r="K17" s="7" t="s">
        <v>78</v>
      </c>
      <c r="L17" s="7" t="s">
        <v>169</v>
      </c>
      <c r="M17" s="7" t="s">
        <v>107</v>
      </c>
      <c r="N17" s="9">
        <v>150</v>
      </c>
      <c r="O17" s="9">
        <v>150</v>
      </c>
    </row>
    <row r="18" spans="1:15" s="13" customFormat="1" ht="54.75" customHeight="1">
      <c r="A18" s="1">
        <v>17</v>
      </c>
      <c r="B18" s="7">
        <v>4</v>
      </c>
      <c r="C18" s="1" t="s">
        <v>372</v>
      </c>
      <c r="D18" s="7" t="s">
        <v>453</v>
      </c>
      <c r="E18" s="7" t="s">
        <v>92</v>
      </c>
      <c r="F18" s="7" t="s">
        <v>93</v>
      </c>
      <c r="G18" s="7" t="s">
        <v>63</v>
      </c>
      <c r="H18" s="7" t="s">
        <v>256</v>
      </c>
      <c r="I18" s="8">
        <v>9</v>
      </c>
      <c r="J18" s="11" t="s">
        <v>338</v>
      </c>
      <c r="K18" s="7" t="s">
        <v>75</v>
      </c>
      <c r="L18" s="7" t="s">
        <v>169</v>
      </c>
      <c r="M18" s="7" t="s">
        <v>107</v>
      </c>
      <c r="N18" s="9">
        <v>200</v>
      </c>
      <c r="O18" s="9"/>
    </row>
    <row r="19" spans="1:15" ht="76.5">
      <c r="A19" s="1">
        <v>18</v>
      </c>
      <c r="B19" s="7">
        <v>4</v>
      </c>
      <c r="C19" s="1" t="s">
        <v>91</v>
      </c>
      <c r="D19" s="7" t="s">
        <v>448</v>
      </c>
      <c r="E19" s="11" t="s">
        <v>213</v>
      </c>
      <c r="F19" s="7" t="s">
        <v>93</v>
      </c>
      <c r="G19" s="11"/>
      <c r="H19" s="11"/>
      <c r="I19" s="8">
        <v>7</v>
      </c>
      <c r="J19" s="11" t="s">
        <v>492</v>
      </c>
      <c r="K19" s="11" t="s">
        <v>495</v>
      </c>
      <c r="L19" s="7" t="s">
        <v>169</v>
      </c>
      <c r="M19" s="7" t="s">
        <v>107</v>
      </c>
      <c r="N19" s="9">
        <v>500</v>
      </c>
      <c r="O19" s="9"/>
    </row>
    <row r="20" spans="1:15" ht="63.75">
      <c r="A20" s="1">
        <v>19</v>
      </c>
      <c r="B20" s="7">
        <v>5</v>
      </c>
      <c r="C20" s="14" t="s">
        <v>509</v>
      </c>
      <c r="D20" s="11" t="s">
        <v>447</v>
      </c>
      <c r="E20" s="11" t="s">
        <v>459</v>
      </c>
      <c r="F20" s="11" t="s">
        <v>16</v>
      </c>
      <c r="G20" s="11" t="s">
        <v>238</v>
      </c>
      <c r="H20" s="11" t="s">
        <v>257</v>
      </c>
      <c r="I20" s="8">
        <v>3</v>
      </c>
      <c r="J20" s="11" t="s">
        <v>486</v>
      </c>
      <c r="K20" s="11" t="s">
        <v>195</v>
      </c>
      <c r="L20" s="7" t="s">
        <v>169</v>
      </c>
      <c r="M20" s="11" t="s">
        <v>107</v>
      </c>
      <c r="N20" s="9">
        <v>50</v>
      </c>
      <c r="O20" s="9"/>
    </row>
    <row r="21" spans="1:15" ht="63.75">
      <c r="A21" s="1">
        <v>20</v>
      </c>
      <c r="B21" s="7">
        <v>5</v>
      </c>
      <c r="C21" s="10" t="s">
        <v>305</v>
      </c>
      <c r="D21" s="12" t="s">
        <v>447</v>
      </c>
      <c r="E21" s="12" t="s">
        <v>214</v>
      </c>
      <c r="F21" s="12" t="s">
        <v>16</v>
      </c>
      <c r="G21" s="11"/>
      <c r="H21" s="11"/>
      <c r="I21" s="8">
        <v>3</v>
      </c>
      <c r="J21" s="11" t="s">
        <v>338</v>
      </c>
      <c r="K21" s="11" t="s">
        <v>79</v>
      </c>
      <c r="L21" s="7" t="s">
        <v>169</v>
      </c>
      <c r="M21" s="11" t="s">
        <v>107</v>
      </c>
      <c r="N21" s="9">
        <v>50</v>
      </c>
      <c r="O21" s="9"/>
    </row>
    <row r="22" spans="1:15" ht="63.75">
      <c r="A22" s="1">
        <v>21</v>
      </c>
      <c r="B22" s="7">
        <v>5</v>
      </c>
      <c r="C22" s="10" t="s">
        <v>460</v>
      </c>
      <c r="D22" s="12" t="s">
        <v>447</v>
      </c>
      <c r="E22" s="12" t="s">
        <v>214</v>
      </c>
      <c r="F22" s="12" t="s">
        <v>16</v>
      </c>
      <c r="G22" s="11"/>
      <c r="H22" s="11"/>
      <c r="I22" s="8">
        <v>3</v>
      </c>
      <c r="J22" s="11" t="s">
        <v>73</v>
      </c>
      <c r="K22" s="11" t="s">
        <v>79</v>
      </c>
      <c r="L22" s="7" t="s">
        <v>169</v>
      </c>
      <c r="M22" s="11" t="s">
        <v>107</v>
      </c>
      <c r="N22" s="9">
        <v>50</v>
      </c>
      <c r="O22" s="9"/>
    </row>
    <row r="23" spans="1:15" ht="63.75">
      <c r="A23" s="1">
        <v>22</v>
      </c>
      <c r="B23" s="7">
        <v>5</v>
      </c>
      <c r="C23" s="10" t="s">
        <v>510</v>
      </c>
      <c r="D23" s="12" t="s">
        <v>447</v>
      </c>
      <c r="E23" s="12" t="s">
        <v>215</v>
      </c>
      <c r="F23" s="12" t="s">
        <v>16</v>
      </c>
      <c r="G23" s="11"/>
      <c r="H23" s="11"/>
      <c r="I23" s="8">
        <v>4</v>
      </c>
      <c r="J23" s="11" t="s">
        <v>73</v>
      </c>
      <c r="K23" s="11" t="s">
        <v>79</v>
      </c>
      <c r="L23" s="7" t="s">
        <v>169</v>
      </c>
      <c r="M23" s="11" t="s">
        <v>107</v>
      </c>
      <c r="N23" s="9">
        <v>100</v>
      </c>
      <c r="O23" s="9"/>
    </row>
    <row r="24" spans="1:15" ht="38.25">
      <c r="A24" s="1">
        <v>23</v>
      </c>
      <c r="B24" s="7">
        <v>6</v>
      </c>
      <c r="C24" s="10" t="s">
        <v>98</v>
      </c>
      <c r="D24" s="7" t="s">
        <v>448</v>
      </c>
      <c r="E24" s="12" t="s">
        <v>99</v>
      </c>
      <c r="F24" s="12" t="s">
        <v>96</v>
      </c>
      <c r="G24" s="11"/>
      <c r="H24" s="11"/>
      <c r="I24" s="8">
        <v>10</v>
      </c>
      <c r="J24" s="11" t="s">
        <v>74</v>
      </c>
      <c r="K24" s="11" t="s">
        <v>81</v>
      </c>
      <c r="L24" s="7" t="s">
        <v>169</v>
      </c>
      <c r="M24" s="11" t="s">
        <v>107</v>
      </c>
      <c r="N24" s="12">
        <v>200</v>
      </c>
      <c r="O24" s="9"/>
    </row>
    <row r="25" spans="1:15" ht="63.75">
      <c r="A25" s="1">
        <v>24</v>
      </c>
      <c r="B25" s="7">
        <v>6</v>
      </c>
      <c r="C25" s="1" t="s">
        <v>419</v>
      </c>
      <c r="D25" s="7" t="s">
        <v>449</v>
      </c>
      <c r="E25" s="7" t="s">
        <v>325</v>
      </c>
      <c r="F25" s="12" t="s">
        <v>96</v>
      </c>
      <c r="G25" s="7" t="s">
        <v>63</v>
      </c>
      <c r="H25" s="7" t="s">
        <v>247</v>
      </c>
      <c r="I25" s="8">
        <v>5.15</v>
      </c>
      <c r="J25" s="7" t="s">
        <v>71</v>
      </c>
      <c r="K25" s="7" t="s">
        <v>72</v>
      </c>
      <c r="L25" s="7" t="s">
        <v>169</v>
      </c>
      <c r="M25" s="7" t="s">
        <v>107</v>
      </c>
      <c r="N25" s="9">
        <v>150</v>
      </c>
      <c r="O25" s="9">
        <v>168</v>
      </c>
    </row>
    <row r="26" spans="1:15" ht="63.75">
      <c r="A26" s="1">
        <v>25</v>
      </c>
      <c r="B26" s="7">
        <v>6</v>
      </c>
      <c r="C26" s="1" t="s">
        <v>420</v>
      </c>
      <c r="D26" s="7" t="s">
        <v>449</v>
      </c>
      <c r="E26" s="7" t="s">
        <v>325</v>
      </c>
      <c r="F26" s="12" t="s">
        <v>96</v>
      </c>
      <c r="G26" s="7" t="s">
        <v>63</v>
      </c>
      <c r="H26" s="7" t="s">
        <v>247</v>
      </c>
      <c r="I26" s="8">
        <v>6</v>
      </c>
      <c r="J26" s="7" t="s">
        <v>73</v>
      </c>
      <c r="K26" s="7" t="s">
        <v>78</v>
      </c>
      <c r="L26" s="7" t="s">
        <v>169</v>
      </c>
      <c r="M26" s="7" t="s">
        <v>107</v>
      </c>
      <c r="N26" s="9">
        <v>500</v>
      </c>
      <c r="O26" s="9">
        <v>180</v>
      </c>
    </row>
    <row r="27" spans="1:15" ht="51">
      <c r="A27" s="1">
        <v>26</v>
      </c>
      <c r="B27" s="7">
        <v>6</v>
      </c>
      <c r="C27" s="1" t="s">
        <v>429</v>
      </c>
      <c r="D27" s="7" t="s">
        <v>449</v>
      </c>
      <c r="E27" s="7" t="s">
        <v>325</v>
      </c>
      <c r="F27" s="12" t="s">
        <v>96</v>
      </c>
      <c r="G27" s="7"/>
      <c r="H27" s="7" t="s">
        <v>239</v>
      </c>
      <c r="I27" s="8">
        <v>4.23</v>
      </c>
      <c r="J27" s="7" t="s">
        <v>72</v>
      </c>
      <c r="K27" s="7" t="s">
        <v>73</v>
      </c>
      <c r="L27" s="7" t="s">
        <v>169</v>
      </c>
      <c r="M27" s="7" t="s">
        <v>107</v>
      </c>
      <c r="N27" s="9">
        <v>120</v>
      </c>
      <c r="O27" s="9">
        <v>88</v>
      </c>
    </row>
    <row r="28" spans="1:15" ht="51">
      <c r="A28" s="1">
        <v>27</v>
      </c>
      <c r="B28" s="7">
        <v>6</v>
      </c>
      <c r="C28" s="1" t="s">
        <v>337</v>
      </c>
      <c r="D28" s="7" t="s">
        <v>449</v>
      </c>
      <c r="E28" s="7" t="s">
        <v>325</v>
      </c>
      <c r="F28" s="12" t="s">
        <v>96</v>
      </c>
      <c r="G28" s="7"/>
      <c r="H28" s="7" t="s">
        <v>239</v>
      </c>
      <c r="I28" s="8">
        <v>5</v>
      </c>
      <c r="J28" s="7" t="s">
        <v>73</v>
      </c>
      <c r="K28" s="7" t="s">
        <v>78</v>
      </c>
      <c r="L28" s="7" t="s">
        <v>169</v>
      </c>
      <c r="M28" s="7" t="s">
        <v>107</v>
      </c>
      <c r="N28" s="9">
        <v>500</v>
      </c>
      <c r="O28" s="9">
        <v>90</v>
      </c>
    </row>
    <row r="29" spans="1:15" ht="51">
      <c r="A29" s="1">
        <v>28</v>
      </c>
      <c r="B29" s="7">
        <v>6</v>
      </c>
      <c r="C29" s="1" t="s">
        <v>12</v>
      </c>
      <c r="D29" s="7" t="s">
        <v>453</v>
      </c>
      <c r="E29" s="7" t="s">
        <v>326</v>
      </c>
      <c r="F29" s="12" t="s">
        <v>96</v>
      </c>
      <c r="G29" s="7"/>
      <c r="H29" s="7" t="s">
        <v>240</v>
      </c>
      <c r="I29" s="8">
        <v>5</v>
      </c>
      <c r="J29" s="7" t="s">
        <v>71</v>
      </c>
      <c r="K29" s="7" t="s">
        <v>73</v>
      </c>
      <c r="L29" s="7" t="s">
        <v>169</v>
      </c>
      <c r="M29" s="7" t="s">
        <v>107</v>
      </c>
      <c r="N29" s="9">
        <v>300</v>
      </c>
      <c r="O29" s="9">
        <v>110</v>
      </c>
    </row>
    <row r="30" spans="1:15" ht="38.25">
      <c r="A30" s="1">
        <v>29</v>
      </c>
      <c r="B30" s="7">
        <v>6</v>
      </c>
      <c r="C30" s="1" t="s">
        <v>13</v>
      </c>
      <c r="D30" s="7" t="s">
        <v>448</v>
      </c>
      <c r="E30" s="7" t="s">
        <v>216</v>
      </c>
      <c r="F30" s="12" t="s">
        <v>96</v>
      </c>
      <c r="G30" s="7"/>
      <c r="H30" s="7" t="s">
        <v>241</v>
      </c>
      <c r="I30" s="8">
        <v>6</v>
      </c>
      <c r="J30" s="11" t="s">
        <v>485</v>
      </c>
      <c r="K30" s="7" t="s">
        <v>199</v>
      </c>
      <c r="L30" s="7" t="s">
        <v>169</v>
      </c>
      <c r="M30" s="7" t="s">
        <v>107</v>
      </c>
      <c r="N30" s="9">
        <v>200</v>
      </c>
      <c r="O30" s="9"/>
    </row>
    <row r="31" spans="1:15" ht="127.5">
      <c r="A31" s="1">
        <v>30</v>
      </c>
      <c r="B31" s="7">
        <v>6</v>
      </c>
      <c r="C31" s="1" t="s">
        <v>14</v>
      </c>
      <c r="D31" s="7" t="s">
        <v>461</v>
      </c>
      <c r="E31" s="7" t="s">
        <v>217</v>
      </c>
      <c r="F31" s="12" t="s">
        <v>96</v>
      </c>
      <c r="G31" s="7" t="s">
        <v>15</v>
      </c>
      <c r="H31" s="7"/>
      <c r="I31" s="8">
        <v>19</v>
      </c>
      <c r="J31" s="7" t="s">
        <v>480</v>
      </c>
      <c r="K31" s="7" t="s">
        <v>482</v>
      </c>
      <c r="L31" s="7" t="s">
        <v>169</v>
      </c>
      <c r="M31" s="7" t="s">
        <v>107</v>
      </c>
      <c r="N31" s="9">
        <v>200</v>
      </c>
      <c r="O31" s="9"/>
    </row>
    <row r="32" spans="1:15" ht="76.5">
      <c r="A32" s="1">
        <v>31</v>
      </c>
      <c r="B32" s="7">
        <v>6</v>
      </c>
      <c r="C32" s="1" t="s">
        <v>94</v>
      </c>
      <c r="D32" s="7" t="s">
        <v>448</v>
      </c>
      <c r="E32" s="7" t="s">
        <v>95</v>
      </c>
      <c r="F32" s="12" t="s">
        <v>96</v>
      </c>
      <c r="G32" s="7"/>
      <c r="H32" s="7"/>
      <c r="I32" s="8">
        <v>10</v>
      </c>
      <c r="J32" s="7" t="s">
        <v>75</v>
      </c>
      <c r="K32" s="7" t="s">
        <v>79</v>
      </c>
      <c r="L32" s="7" t="s">
        <v>169</v>
      </c>
      <c r="M32" s="7" t="s">
        <v>107</v>
      </c>
      <c r="N32" s="9">
        <v>100</v>
      </c>
      <c r="O32" s="9"/>
    </row>
    <row r="33" spans="1:15" ht="76.5">
      <c r="A33" s="1">
        <v>32</v>
      </c>
      <c r="B33" s="7">
        <v>7</v>
      </c>
      <c r="C33" s="14" t="s">
        <v>37</v>
      </c>
      <c r="D33" s="11" t="s">
        <v>447</v>
      </c>
      <c r="E33" s="11" t="s">
        <v>38</v>
      </c>
      <c r="F33" s="11" t="s">
        <v>173</v>
      </c>
      <c r="G33" s="11" t="s">
        <v>39</v>
      </c>
      <c r="H33" s="11" t="s">
        <v>258</v>
      </c>
      <c r="I33" s="8">
        <v>4</v>
      </c>
      <c r="J33" s="11" t="s">
        <v>492</v>
      </c>
      <c r="K33" s="11" t="s">
        <v>74</v>
      </c>
      <c r="L33" s="7" t="s">
        <v>169</v>
      </c>
      <c r="M33" s="7" t="s">
        <v>107</v>
      </c>
      <c r="N33" s="12">
        <v>500</v>
      </c>
      <c r="O33" s="9" t="s">
        <v>31</v>
      </c>
    </row>
    <row r="34" spans="1:15" ht="38.25">
      <c r="A34" s="1">
        <v>33</v>
      </c>
      <c r="B34" s="7">
        <v>7</v>
      </c>
      <c r="C34" s="14" t="s">
        <v>40</v>
      </c>
      <c r="D34" s="11" t="s">
        <v>447</v>
      </c>
      <c r="E34" s="11" t="s">
        <v>218</v>
      </c>
      <c r="F34" s="11" t="s">
        <v>173</v>
      </c>
      <c r="G34" s="11" t="s">
        <v>39</v>
      </c>
      <c r="H34" s="11" t="s">
        <v>259</v>
      </c>
      <c r="I34" s="8">
        <v>8</v>
      </c>
      <c r="J34" s="11" t="s">
        <v>186</v>
      </c>
      <c r="K34" s="11" t="s">
        <v>200</v>
      </c>
      <c r="L34" s="7" t="s">
        <v>169</v>
      </c>
      <c r="M34" s="7" t="s">
        <v>107</v>
      </c>
      <c r="N34" s="12">
        <v>500</v>
      </c>
      <c r="O34" s="9" t="s">
        <v>41</v>
      </c>
    </row>
    <row r="35" spans="1:15" ht="38.25">
      <c r="A35" s="1">
        <v>34</v>
      </c>
      <c r="B35" s="7">
        <v>7</v>
      </c>
      <c r="C35" s="14" t="s">
        <v>462</v>
      </c>
      <c r="D35" s="11" t="s">
        <v>453</v>
      </c>
      <c r="E35" s="11" t="s">
        <v>373</v>
      </c>
      <c r="F35" s="11" t="s">
        <v>173</v>
      </c>
      <c r="G35" s="11" t="s">
        <v>44</v>
      </c>
      <c r="H35" s="11" t="s">
        <v>259</v>
      </c>
      <c r="I35" s="8">
        <v>4</v>
      </c>
      <c r="J35" s="11" t="s">
        <v>71</v>
      </c>
      <c r="K35" s="11" t="s">
        <v>72</v>
      </c>
      <c r="L35" s="7" t="s">
        <v>169</v>
      </c>
      <c r="M35" s="7" t="s">
        <v>107</v>
      </c>
      <c r="N35" s="9">
        <v>200</v>
      </c>
      <c r="O35" s="9">
        <v>88</v>
      </c>
    </row>
    <row r="36" spans="1:15" ht="38.25">
      <c r="A36" s="1">
        <v>35</v>
      </c>
      <c r="B36" s="7">
        <v>7</v>
      </c>
      <c r="C36" s="14" t="s">
        <v>42</v>
      </c>
      <c r="D36" s="11" t="s">
        <v>453</v>
      </c>
      <c r="E36" s="11" t="s">
        <v>219</v>
      </c>
      <c r="F36" s="11" t="s">
        <v>173</v>
      </c>
      <c r="G36" s="11" t="s">
        <v>39</v>
      </c>
      <c r="H36" s="11" t="s">
        <v>259</v>
      </c>
      <c r="I36" s="8">
        <v>6.5</v>
      </c>
      <c r="J36" s="11" t="s">
        <v>186</v>
      </c>
      <c r="K36" s="11" t="s">
        <v>200</v>
      </c>
      <c r="L36" s="7" t="s">
        <v>169</v>
      </c>
      <c r="M36" s="7" t="s">
        <v>107</v>
      </c>
      <c r="N36" s="12">
        <v>150</v>
      </c>
      <c r="O36" s="9" t="s">
        <v>41</v>
      </c>
    </row>
    <row r="37" spans="1:15" ht="38.25">
      <c r="A37" s="1">
        <v>36</v>
      </c>
      <c r="B37" s="7">
        <v>7</v>
      </c>
      <c r="C37" s="1" t="s">
        <v>43</v>
      </c>
      <c r="D37" s="11" t="s">
        <v>346</v>
      </c>
      <c r="E37" s="11" t="s">
        <v>219</v>
      </c>
      <c r="F37" s="11" t="s">
        <v>173</v>
      </c>
      <c r="G37" s="11" t="s">
        <v>44</v>
      </c>
      <c r="H37" s="11" t="s">
        <v>260</v>
      </c>
      <c r="I37" s="8">
        <v>10</v>
      </c>
      <c r="J37" s="11" t="s">
        <v>485</v>
      </c>
      <c r="K37" s="11" t="s">
        <v>201</v>
      </c>
      <c r="L37" s="7" t="s">
        <v>169</v>
      </c>
      <c r="M37" s="7" t="s">
        <v>107</v>
      </c>
      <c r="N37" s="12">
        <v>300</v>
      </c>
      <c r="O37" s="9" t="s">
        <v>24</v>
      </c>
    </row>
    <row r="38" spans="1:15" s="13" customFormat="1" ht="102">
      <c r="A38" s="1">
        <v>37</v>
      </c>
      <c r="B38" s="7">
        <v>8</v>
      </c>
      <c r="C38" s="1" t="s">
        <v>306</v>
      </c>
      <c r="D38" s="7" t="s">
        <v>449</v>
      </c>
      <c r="E38" s="7" t="s">
        <v>538</v>
      </c>
      <c r="F38" s="7" t="s">
        <v>97</v>
      </c>
      <c r="G38" s="7" t="s">
        <v>242</v>
      </c>
      <c r="H38" s="7" t="s">
        <v>261</v>
      </c>
      <c r="I38" s="8">
        <v>5</v>
      </c>
      <c r="J38" s="7" t="s">
        <v>338</v>
      </c>
      <c r="K38" s="7" t="s">
        <v>71</v>
      </c>
      <c r="L38" s="7" t="s">
        <v>169</v>
      </c>
      <c r="M38" s="7" t="s">
        <v>107</v>
      </c>
      <c r="N38" s="9">
        <v>1000</v>
      </c>
      <c r="O38" s="9">
        <v>120</v>
      </c>
    </row>
    <row r="39" spans="1:15" s="13" customFormat="1" ht="102">
      <c r="A39" s="1">
        <v>38</v>
      </c>
      <c r="B39" s="7">
        <v>8</v>
      </c>
      <c r="C39" s="1" t="s">
        <v>307</v>
      </c>
      <c r="D39" s="7" t="s">
        <v>449</v>
      </c>
      <c r="E39" s="7" t="s">
        <v>327</v>
      </c>
      <c r="F39" s="7" t="s">
        <v>97</v>
      </c>
      <c r="G39" s="7" t="s">
        <v>243</v>
      </c>
      <c r="H39" s="7" t="s">
        <v>262</v>
      </c>
      <c r="I39" s="8">
        <v>13</v>
      </c>
      <c r="J39" s="7" t="s">
        <v>71</v>
      </c>
      <c r="K39" s="7" t="s">
        <v>78</v>
      </c>
      <c r="L39" s="7" t="s">
        <v>169</v>
      </c>
      <c r="M39" s="7" t="s">
        <v>107</v>
      </c>
      <c r="N39" s="9">
        <v>600</v>
      </c>
      <c r="O39" s="9"/>
    </row>
    <row r="40" spans="1:15" ht="102">
      <c r="A40" s="1">
        <v>39</v>
      </c>
      <c r="B40" s="7">
        <v>9</v>
      </c>
      <c r="C40" s="1" t="s">
        <v>30</v>
      </c>
      <c r="D40" s="7" t="s">
        <v>447</v>
      </c>
      <c r="E40" s="7" t="s">
        <v>521</v>
      </c>
      <c r="F40" s="7" t="s">
        <v>174</v>
      </c>
      <c r="G40" s="7" t="s">
        <v>63</v>
      </c>
      <c r="H40" s="11" t="s">
        <v>263</v>
      </c>
      <c r="I40" s="8">
        <v>6.5</v>
      </c>
      <c r="J40" s="7" t="s">
        <v>480</v>
      </c>
      <c r="K40" s="7" t="s">
        <v>196</v>
      </c>
      <c r="L40" s="7" t="s">
        <v>169</v>
      </c>
      <c r="M40" s="7" t="s">
        <v>107</v>
      </c>
      <c r="N40" s="12">
        <v>100</v>
      </c>
      <c r="O40" s="9" t="s">
        <v>31</v>
      </c>
    </row>
    <row r="41" spans="1:15" ht="89.25">
      <c r="A41" s="1">
        <v>40</v>
      </c>
      <c r="B41" s="7">
        <v>9</v>
      </c>
      <c r="C41" s="1" t="s">
        <v>32</v>
      </c>
      <c r="D41" s="7" t="s">
        <v>453</v>
      </c>
      <c r="E41" s="7" t="s">
        <v>220</v>
      </c>
      <c r="F41" s="7" t="s">
        <v>174</v>
      </c>
      <c r="G41" s="7" t="s">
        <v>63</v>
      </c>
      <c r="H41" s="11" t="s">
        <v>264</v>
      </c>
      <c r="I41" s="8">
        <v>7</v>
      </c>
      <c r="J41" s="7" t="s">
        <v>484</v>
      </c>
      <c r="K41" s="7" t="s">
        <v>195</v>
      </c>
      <c r="L41" s="7" t="s">
        <v>169</v>
      </c>
      <c r="M41" s="7" t="s">
        <v>107</v>
      </c>
      <c r="N41" s="12">
        <v>200</v>
      </c>
      <c r="O41" s="9">
        <v>110</v>
      </c>
    </row>
    <row r="42" spans="1:15" s="15" customFormat="1" ht="76.5">
      <c r="A42" s="1">
        <v>41</v>
      </c>
      <c r="B42" s="7">
        <v>10</v>
      </c>
      <c r="C42" s="1" t="s">
        <v>308</v>
      </c>
      <c r="D42" s="7" t="s">
        <v>447</v>
      </c>
      <c r="E42" s="7" t="s">
        <v>539</v>
      </c>
      <c r="F42" s="12" t="s">
        <v>105</v>
      </c>
      <c r="G42" s="7">
        <v>6</v>
      </c>
      <c r="H42" s="7" t="s">
        <v>463</v>
      </c>
      <c r="I42" s="8">
        <v>12.5</v>
      </c>
      <c r="J42" s="11" t="s">
        <v>492</v>
      </c>
      <c r="K42" s="7" t="s">
        <v>494</v>
      </c>
      <c r="L42" s="7" t="s">
        <v>169</v>
      </c>
      <c r="M42" s="7" t="s">
        <v>107</v>
      </c>
      <c r="N42" s="12">
        <v>500</v>
      </c>
      <c r="O42" s="9" t="s">
        <v>100</v>
      </c>
    </row>
    <row r="43" spans="1:15" s="15" customFormat="1" ht="38.25">
      <c r="A43" s="1">
        <v>42</v>
      </c>
      <c r="B43" s="7">
        <v>10</v>
      </c>
      <c r="C43" s="1" t="s">
        <v>103</v>
      </c>
      <c r="D43" s="7" t="s">
        <v>447</v>
      </c>
      <c r="E43" s="7" t="s">
        <v>540</v>
      </c>
      <c r="F43" s="12" t="s">
        <v>105</v>
      </c>
      <c r="G43" s="7" t="s">
        <v>63</v>
      </c>
      <c r="H43" s="7" t="s">
        <v>267</v>
      </c>
      <c r="I43" s="8">
        <v>10</v>
      </c>
      <c r="J43" s="7" t="s">
        <v>492</v>
      </c>
      <c r="K43" s="7" t="s">
        <v>489</v>
      </c>
      <c r="L43" s="7" t="s">
        <v>169</v>
      </c>
      <c r="M43" s="7" t="s">
        <v>107</v>
      </c>
      <c r="N43" s="9">
        <v>500</v>
      </c>
      <c r="O43" s="9"/>
    </row>
    <row r="44" spans="1:15" s="15" customFormat="1" ht="63.75">
      <c r="A44" s="1">
        <v>43</v>
      </c>
      <c r="B44" s="7">
        <v>10</v>
      </c>
      <c r="C44" s="1" t="s">
        <v>101</v>
      </c>
      <c r="D44" s="7" t="s">
        <v>449</v>
      </c>
      <c r="E44" s="7" t="s">
        <v>541</v>
      </c>
      <c r="F44" s="12" t="s">
        <v>105</v>
      </c>
      <c r="G44" s="7">
        <v>1</v>
      </c>
      <c r="H44" s="7" t="s">
        <v>464</v>
      </c>
      <c r="I44" s="8">
        <v>2</v>
      </c>
      <c r="J44" s="11" t="s">
        <v>485</v>
      </c>
      <c r="K44" s="7" t="s">
        <v>195</v>
      </c>
      <c r="L44" s="7" t="s">
        <v>169</v>
      </c>
      <c r="M44" s="7" t="s">
        <v>107</v>
      </c>
      <c r="N44" s="12">
        <v>500</v>
      </c>
      <c r="O44" s="9" t="s">
        <v>67</v>
      </c>
    </row>
    <row r="45" spans="1:15" s="15" customFormat="1" ht="102">
      <c r="A45" s="1">
        <v>44</v>
      </c>
      <c r="B45" s="7">
        <v>10</v>
      </c>
      <c r="C45" s="1" t="s">
        <v>102</v>
      </c>
      <c r="D45" s="7" t="s">
        <v>449</v>
      </c>
      <c r="E45" s="7" t="s">
        <v>465</v>
      </c>
      <c r="F45" s="12" t="s">
        <v>105</v>
      </c>
      <c r="G45" s="7" t="s">
        <v>63</v>
      </c>
      <c r="H45" s="7" t="s">
        <v>477</v>
      </c>
      <c r="I45" s="8">
        <v>2</v>
      </c>
      <c r="J45" s="7" t="s">
        <v>491</v>
      </c>
      <c r="K45" s="7" t="s">
        <v>489</v>
      </c>
      <c r="L45" s="7" t="s">
        <v>169</v>
      </c>
      <c r="M45" s="7" t="s">
        <v>107</v>
      </c>
      <c r="N45" s="12">
        <v>500</v>
      </c>
      <c r="O45" s="9" t="s">
        <v>67</v>
      </c>
    </row>
    <row r="46" spans="1:15" s="15" customFormat="1" ht="38.25">
      <c r="A46" s="1">
        <v>45</v>
      </c>
      <c r="B46" s="7">
        <v>10</v>
      </c>
      <c r="C46" s="1" t="s">
        <v>104</v>
      </c>
      <c r="D46" s="7" t="s">
        <v>449</v>
      </c>
      <c r="E46" s="7" t="s">
        <v>542</v>
      </c>
      <c r="F46" s="12" t="s">
        <v>105</v>
      </c>
      <c r="G46" s="7" t="s">
        <v>63</v>
      </c>
      <c r="H46" s="7" t="s">
        <v>466</v>
      </c>
      <c r="I46" s="8">
        <v>10</v>
      </c>
      <c r="J46" s="11" t="s">
        <v>492</v>
      </c>
      <c r="K46" s="7" t="s">
        <v>489</v>
      </c>
      <c r="L46" s="7" t="s">
        <v>169</v>
      </c>
      <c r="M46" s="7" t="s">
        <v>107</v>
      </c>
      <c r="N46" s="12">
        <v>500</v>
      </c>
      <c r="O46" s="9">
        <v>250</v>
      </c>
    </row>
    <row r="47" spans="1:15" ht="51">
      <c r="A47" s="1">
        <v>46</v>
      </c>
      <c r="B47" s="7">
        <v>11</v>
      </c>
      <c r="C47" s="14" t="s">
        <v>108</v>
      </c>
      <c r="D47" s="7" t="s">
        <v>449</v>
      </c>
      <c r="E47" s="11" t="s">
        <v>328</v>
      </c>
      <c r="F47" s="7" t="s">
        <v>109</v>
      </c>
      <c r="G47" s="11" t="s">
        <v>7</v>
      </c>
      <c r="H47" s="11" t="s">
        <v>265</v>
      </c>
      <c r="I47" s="8">
        <v>1.9</v>
      </c>
      <c r="J47" s="11" t="s">
        <v>74</v>
      </c>
      <c r="K47" s="11" t="s">
        <v>78</v>
      </c>
      <c r="L47" s="7" t="s">
        <v>169</v>
      </c>
      <c r="M47" s="7" t="s">
        <v>107</v>
      </c>
      <c r="N47" s="9">
        <v>1000</v>
      </c>
      <c r="O47" s="9" t="s">
        <v>110</v>
      </c>
    </row>
    <row r="48" spans="1:15" ht="51">
      <c r="A48" s="1">
        <v>47</v>
      </c>
      <c r="B48" s="7">
        <v>11</v>
      </c>
      <c r="C48" s="14" t="s">
        <v>111</v>
      </c>
      <c r="D48" s="7" t="s">
        <v>449</v>
      </c>
      <c r="E48" s="11" t="s">
        <v>543</v>
      </c>
      <c r="F48" s="7" t="s">
        <v>109</v>
      </c>
      <c r="G48" s="11" t="s">
        <v>44</v>
      </c>
      <c r="H48" s="11" t="s">
        <v>266</v>
      </c>
      <c r="I48" s="8">
        <v>3</v>
      </c>
      <c r="J48" s="11" t="s">
        <v>338</v>
      </c>
      <c r="K48" s="11" t="s">
        <v>72</v>
      </c>
      <c r="L48" s="7" t="s">
        <v>169</v>
      </c>
      <c r="M48" s="7" t="s">
        <v>107</v>
      </c>
      <c r="N48" s="9">
        <v>1000</v>
      </c>
      <c r="O48" s="9" t="s">
        <v>112</v>
      </c>
    </row>
    <row r="49" spans="1:15" ht="51">
      <c r="A49" s="1">
        <v>48</v>
      </c>
      <c r="B49" s="7">
        <v>11</v>
      </c>
      <c r="C49" s="14" t="s">
        <v>113</v>
      </c>
      <c r="D49" s="11" t="s">
        <v>449</v>
      </c>
      <c r="E49" s="11" t="s">
        <v>544</v>
      </c>
      <c r="F49" s="7" t="s">
        <v>109</v>
      </c>
      <c r="G49" s="11" t="s">
        <v>114</v>
      </c>
      <c r="H49" s="11" t="s">
        <v>267</v>
      </c>
      <c r="I49" s="8">
        <v>2.1</v>
      </c>
      <c r="J49" s="11" t="s">
        <v>338</v>
      </c>
      <c r="K49" s="7" t="s">
        <v>489</v>
      </c>
      <c r="L49" s="7" t="s">
        <v>169</v>
      </c>
      <c r="M49" s="7" t="s">
        <v>107</v>
      </c>
      <c r="N49" s="12">
        <v>100</v>
      </c>
      <c r="O49" s="9" t="s">
        <v>115</v>
      </c>
    </row>
    <row r="50" spans="1:15" ht="89.25">
      <c r="A50" s="1">
        <v>49</v>
      </c>
      <c r="B50" s="7">
        <v>11</v>
      </c>
      <c r="C50" s="14" t="s">
        <v>411</v>
      </c>
      <c r="D50" s="11" t="s">
        <v>461</v>
      </c>
      <c r="E50" s="11" t="s">
        <v>412</v>
      </c>
      <c r="F50" s="7" t="s">
        <v>109</v>
      </c>
      <c r="G50" s="11"/>
      <c r="H50" s="11"/>
      <c r="I50" s="8">
        <v>18</v>
      </c>
      <c r="J50" s="11" t="s">
        <v>71</v>
      </c>
      <c r="K50" s="11" t="s">
        <v>71</v>
      </c>
      <c r="L50" s="7" t="s">
        <v>169</v>
      </c>
      <c r="M50" s="7" t="s">
        <v>499</v>
      </c>
      <c r="N50" s="12">
        <v>26</v>
      </c>
      <c r="O50" s="9" t="s">
        <v>116</v>
      </c>
    </row>
    <row r="51" spans="1:15" ht="51">
      <c r="A51" s="1">
        <v>50</v>
      </c>
      <c r="B51" s="7">
        <v>11</v>
      </c>
      <c r="C51" s="14" t="s">
        <v>339</v>
      </c>
      <c r="D51" s="11" t="s">
        <v>453</v>
      </c>
      <c r="E51" s="11" t="s">
        <v>513</v>
      </c>
      <c r="F51" s="7" t="s">
        <v>109</v>
      </c>
      <c r="G51" s="11" t="s">
        <v>63</v>
      </c>
      <c r="H51" s="11" t="s">
        <v>260</v>
      </c>
      <c r="I51" s="8">
        <v>5.91</v>
      </c>
      <c r="J51" s="11" t="s">
        <v>71</v>
      </c>
      <c r="K51" s="11" t="s">
        <v>72</v>
      </c>
      <c r="L51" s="7" t="s">
        <v>169</v>
      </c>
      <c r="M51" s="7" t="s">
        <v>107</v>
      </c>
      <c r="N51" s="12">
        <v>500</v>
      </c>
      <c r="O51" s="9">
        <v>148</v>
      </c>
    </row>
    <row r="52" spans="1:15" ht="76.5">
      <c r="A52" s="1">
        <v>51</v>
      </c>
      <c r="B52" s="7">
        <v>11</v>
      </c>
      <c r="C52" s="14" t="s">
        <v>117</v>
      </c>
      <c r="D52" s="11" t="s">
        <v>453</v>
      </c>
      <c r="E52" s="11" t="s">
        <v>545</v>
      </c>
      <c r="F52" s="7" t="s">
        <v>109</v>
      </c>
      <c r="G52" s="11" t="s">
        <v>63</v>
      </c>
      <c r="H52" s="11" t="s">
        <v>267</v>
      </c>
      <c r="I52" s="8">
        <v>6</v>
      </c>
      <c r="J52" s="11" t="s">
        <v>76</v>
      </c>
      <c r="K52" s="11" t="s">
        <v>79</v>
      </c>
      <c r="L52" s="7" t="s">
        <v>169</v>
      </c>
      <c r="M52" s="7" t="s">
        <v>107</v>
      </c>
      <c r="N52" s="12">
        <v>500</v>
      </c>
      <c r="O52" s="9" t="s">
        <v>31</v>
      </c>
    </row>
    <row r="53" spans="1:15" ht="51">
      <c r="A53" s="1">
        <v>52</v>
      </c>
      <c r="B53" s="7">
        <v>11</v>
      </c>
      <c r="C53" s="14" t="s">
        <v>435</v>
      </c>
      <c r="D53" s="11" t="s">
        <v>453</v>
      </c>
      <c r="E53" s="11" t="s">
        <v>436</v>
      </c>
      <c r="F53" s="7" t="s">
        <v>109</v>
      </c>
      <c r="G53" s="11" t="s">
        <v>63</v>
      </c>
      <c r="H53" s="11"/>
      <c r="I53" s="8">
        <v>4</v>
      </c>
      <c r="J53" s="11" t="s">
        <v>74</v>
      </c>
      <c r="K53" s="11" t="s">
        <v>77</v>
      </c>
      <c r="L53" s="7" t="s">
        <v>169</v>
      </c>
      <c r="M53" s="7" t="s">
        <v>499</v>
      </c>
      <c r="N53" s="9">
        <v>500</v>
      </c>
      <c r="O53" s="9"/>
    </row>
    <row r="54" spans="1:15" ht="51">
      <c r="A54" s="1">
        <v>53</v>
      </c>
      <c r="B54" s="7">
        <v>11</v>
      </c>
      <c r="C54" s="14" t="s">
        <v>437</v>
      </c>
      <c r="D54" s="11" t="s">
        <v>448</v>
      </c>
      <c r="E54" s="11" t="s">
        <v>438</v>
      </c>
      <c r="F54" s="7" t="s">
        <v>109</v>
      </c>
      <c r="G54" s="11"/>
      <c r="H54" s="11"/>
      <c r="I54" s="8">
        <v>18</v>
      </c>
      <c r="J54" s="11" t="s">
        <v>338</v>
      </c>
      <c r="K54" s="11" t="s">
        <v>82</v>
      </c>
      <c r="L54" s="7" t="s">
        <v>169</v>
      </c>
      <c r="M54" s="7" t="s">
        <v>439</v>
      </c>
      <c r="N54" s="9">
        <v>300</v>
      </c>
      <c r="O54" s="9"/>
    </row>
    <row r="55" spans="1:15" ht="51">
      <c r="A55" s="1">
        <v>54</v>
      </c>
      <c r="B55" s="7">
        <v>12</v>
      </c>
      <c r="C55" s="14" t="s">
        <v>17</v>
      </c>
      <c r="D55" s="11" t="s">
        <v>447</v>
      </c>
      <c r="E55" s="11" t="s">
        <v>341</v>
      </c>
      <c r="F55" s="11" t="s">
        <v>175</v>
      </c>
      <c r="G55" s="11" t="s">
        <v>63</v>
      </c>
      <c r="H55" s="7" t="s">
        <v>268</v>
      </c>
      <c r="I55" s="8">
        <v>10.2</v>
      </c>
      <c r="J55" s="11" t="s">
        <v>338</v>
      </c>
      <c r="K55" s="7" t="s">
        <v>496</v>
      </c>
      <c r="L55" s="7" t="s">
        <v>169</v>
      </c>
      <c r="M55" s="7" t="s">
        <v>107</v>
      </c>
      <c r="N55" s="12">
        <v>200</v>
      </c>
      <c r="O55" s="9" t="s">
        <v>19</v>
      </c>
    </row>
    <row r="56" spans="1:15" ht="38.25">
      <c r="A56" s="1">
        <v>55</v>
      </c>
      <c r="B56" s="7">
        <v>12</v>
      </c>
      <c r="C56" s="14" t="s">
        <v>340</v>
      </c>
      <c r="D56" s="11" t="s">
        <v>447</v>
      </c>
      <c r="E56" s="11" t="s">
        <v>20</v>
      </c>
      <c r="F56" s="11" t="s">
        <v>175</v>
      </c>
      <c r="G56" s="11" t="s">
        <v>244</v>
      </c>
      <c r="H56" s="11" t="s">
        <v>467</v>
      </c>
      <c r="I56" s="8">
        <v>7.5</v>
      </c>
      <c r="J56" s="11" t="s">
        <v>338</v>
      </c>
      <c r="K56" s="7" t="s">
        <v>496</v>
      </c>
      <c r="L56" s="7" t="s">
        <v>169</v>
      </c>
      <c r="M56" s="7" t="s">
        <v>107</v>
      </c>
      <c r="N56" s="12">
        <v>150</v>
      </c>
      <c r="O56" s="9" t="s">
        <v>22</v>
      </c>
    </row>
    <row r="57" spans="1:15" ht="38.25">
      <c r="A57" s="1">
        <v>56</v>
      </c>
      <c r="B57" s="7">
        <v>12</v>
      </c>
      <c r="C57" s="1" t="s">
        <v>309</v>
      </c>
      <c r="D57" s="11" t="s">
        <v>447</v>
      </c>
      <c r="E57" s="11" t="s">
        <v>23</v>
      </c>
      <c r="F57" s="11" t="s">
        <v>175</v>
      </c>
      <c r="G57" s="11" t="s">
        <v>244</v>
      </c>
      <c r="H57" s="7" t="s">
        <v>269</v>
      </c>
      <c r="I57" s="8">
        <v>3</v>
      </c>
      <c r="J57" s="11" t="s">
        <v>76</v>
      </c>
      <c r="K57" s="11" t="s">
        <v>79</v>
      </c>
      <c r="L57" s="7" t="s">
        <v>169</v>
      </c>
      <c r="M57" s="7" t="s">
        <v>107</v>
      </c>
      <c r="N57" s="12">
        <v>300</v>
      </c>
      <c r="O57" s="9" t="s">
        <v>21</v>
      </c>
    </row>
    <row r="58" spans="1:15" ht="38.25">
      <c r="A58" s="1">
        <v>57</v>
      </c>
      <c r="B58" s="7">
        <v>12</v>
      </c>
      <c r="C58" s="1" t="s">
        <v>25</v>
      </c>
      <c r="D58" s="11" t="s">
        <v>447</v>
      </c>
      <c r="E58" s="7" t="s">
        <v>221</v>
      </c>
      <c r="F58" s="11" t="s">
        <v>175</v>
      </c>
      <c r="G58" s="11" t="s">
        <v>26</v>
      </c>
      <c r="H58" s="7" t="s">
        <v>270</v>
      </c>
      <c r="I58" s="8">
        <v>3.5</v>
      </c>
      <c r="J58" s="11" t="s">
        <v>338</v>
      </c>
      <c r="K58" s="11" t="s">
        <v>27</v>
      </c>
      <c r="L58" s="7" t="s">
        <v>169</v>
      </c>
      <c r="M58" s="7" t="s">
        <v>107</v>
      </c>
      <c r="N58" s="12">
        <v>500</v>
      </c>
      <c r="O58" s="9" t="s">
        <v>21</v>
      </c>
    </row>
    <row r="59" spans="1:15" ht="51">
      <c r="A59" s="1">
        <v>58</v>
      </c>
      <c r="B59" s="7">
        <v>12</v>
      </c>
      <c r="C59" s="1" t="s">
        <v>28</v>
      </c>
      <c r="D59" s="11" t="s">
        <v>447</v>
      </c>
      <c r="E59" s="11" t="s">
        <v>546</v>
      </c>
      <c r="F59" s="11" t="s">
        <v>175</v>
      </c>
      <c r="G59" s="11" t="s">
        <v>236</v>
      </c>
      <c r="H59" s="7" t="s">
        <v>271</v>
      </c>
      <c r="I59" s="8">
        <v>10</v>
      </c>
      <c r="J59" s="11" t="s">
        <v>338</v>
      </c>
      <c r="K59" s="11" t="s">
        <v>490</v>
      </c>
      <c r="L59" s="7" t="s">
        <v>169</v>
      </c>
      <c r="M59" s="7" t="s">
        <v>107</v>
      </c>
      <c r="N59" s="12">
        <v>300</v>
      </c>
      <c r="O59" s="9" t="s">
        <v>29</v>
      </c>
    </row>
    <row r="60" spans="1:15" ht="51">
      <c r="A60" s="1">
        <v>59</v>
      </c>
      <c r="B60" s="7">
        <v>13</v>
      </c>
      <c r="C60" s="1" t="s">
        <v>427</v>
      </c>
      <c r="D60" s="11" t="s">
        <v>454</v>
      </c>
      <c r="E60" s="11" t="s">
        <v>35</v>
      </c>
      <c r="F60" s="11" t="s">
        <v>176</v>
      </c>
      <c r="G60" s="11"/>
      <c r="H60" s="7"/>
      <c r="I60" s="8">
        <v>2</v>
      </c>
      <c r="J60" s="11" t="s">
        <v>338</v>
      </c>
      <c r="K60" s="11" t="s">
        <v>490</v>
      </c>
      <c r="L60" s="7" t="s">
        <v>169</v>
      </c>
      <c r="M60" s="7" t="s">
        <v>107</v>
      </c>
      <c r="N60" s="9">
        <v>50</v>
      </c>
      <c r="O60" s="9">
        <v>100</v>
      </c>
    </row>
    <row r="61" spans="1:15" ht="51">
      <c r="A61" s="1">
        <v>60</v>
      </c>
      <c r="B61" s="7">
        <v>13</v>
      </c>
      <c r="C61" s="14" t="s">
        <v>310</v>
      </c>
      <c r="D61" s="11" t="s">
        <v>453</v>
      </c>
      <c r="E61" s="11" t="s">
        <v>547</v>
      </c>
      <c r="F61" s="11" t="s">
        <v>176</v>
      </c>
      <c r="G61" s="11" t="s">
        <v>236</v>
      </c>
      <c r="H61" s="11" t="s">
        <v>468</v>
      </c>
      <c r="I61" s="8">
        <v>6.5</v>
      </c>
      <c r="J61" s="11" t="s">
        <v>338</v>
      </c>
      <c r="K61" s="11" t="s">
        <v>490</v>
      </c>
      <c r="L61" s="7" t="s">
        <v>169</v>
      </c>
      <c r="M61" s="7" t="s">
        <v>107</v>
      </c>
      <c r="N61" s="9">
        <v>380</v>
      </c>
      <c r="O61" s="9">
        <v>160</v>
      </c>
    </row>
    <row r="62" spans="1:15" ht="51">
      <c r="A62" s="1">
        <v>61</v>
      </c>
      <c r="B62" s="7">
        <v>13</v>
      </c>
      <c r="C62" s="1" t="s">
        <v>33</v>
      </c>
      <c r="D62" s="11" t="s">
        <v>447</v>
      </c>
      <c r="E62" s="7" t="s">
        <v>222</v>
      </c>
      <c r="F62" s="11" t="s">
        <v>176</v>
      </c>
      <c r="G62" s="7">
        <v>6</v>
      </c>
      <c r="H62" s="7" t="s">
        <v>272</v>
      </c>
      <c r="I62" s="8">
        <v>2.5</v>
      </c>
      <c r="J62" s="7" t="s">
        <v>480</v>
      </c>
      <c r="K62" s="7" t="s">
        <v>195</v>
      </c>
      <c r="L62" s="7" t="s">
        <v>169</v>
      </c>
      <c r="M62" s="7" t="s">
        <v>107</v>
      </c>
      <c r="N62" s="9">
        <v>200</v>
      </c>
      <c r="O62" s="9">
        <v>46</v>
      </c>
    </row>
    <row r="63" spans="1:15" ht="38.25">
      <c r="A63" s="1">
        <v>62</v>
      </c>
      <c r="B63" s="7">
        <v>13</v>
      </c>
      <c r="C63" s="1" t="s">
        <v>34</v>
      </c>
      <c r="D63" s="7" t="s">
        <v>453</v>
      </c>
      <c r="E63" s="7" t="s">
        <v>223</v>
      </c>
      <c r="F63" s="11" t="s">
        <v>176</v>
      </c>
      <c r="G63" s="7">
        <v>4</v>
      </c>
      <c r="H63" s="7" t="s">
        <v>273</v>
      </c>
      <c r="I63" s="8">
        <v>10</v>
      </c>
      <c r="J63" s="7" t="s">
        <v>189</v>
      </c>
      <c r="K63" s="11" t="s">
        <v>469</v>
      </c>
      <c r="L63" s="7" t="s">
        <v>169</v>
      </c>
      <c r="M63" s="7" t="s">
        <v>107</v>
      </c>
      <c r="N63" s="9">
        <v>400</v>
      </c>
      <c r="O63" s="9">
        <v>230</v>
      </c>
    </row>
    <row r="64" spans="1:15" ht="38.25">
      <c r="A64" s="1">
        <v>63</v>
      </c>
      <c r="B64" s="7">
        <v>13</v>
      </c>
      <c r="C64" s="1" t="s">
        <v>311</v>
      </c>
      <c r="D64" s="7" t="s">
        <v>450</v>
      </c>
      <c r="E64" s="7" t="s">
        <v>35</v>
      </c>
      <c r="F64" s="11" t="s">
        <v>176</v>
      </c>
      <c r="G64" s="7" t="s">
        <v>36</v>
      </c>
      <c r="H64" s="7" t="s">
        <v>274</v>
      </c>
      <c r="I64" s="8">
        <v>10</v>
      </c>
      <c r="J64" s="11" t="s">
        <v>485</v>
      </c>
      <c r="K64" s="7" t="s">
        <v>193</v>
      </c>
      <c r="L64" s="7" t="s">
        <v>169</v>
      </c>
      <c r="M64" s="7" t="s">
        <v>107</v>
      </c>
      <c r="N64" s="9">
        <v>200</v>
      </c>
      <c r="O64" s="9">
        <v>230</v>
      </c>
    </row>
    <row r="65" spans="1:15" ht="76.5">
      <c r="A65" s="1">
        <v>64</v>
      </c>
      <c r="B65" s="7">
        <v>13</v>
      </c>
      <c r="C65" s="1" t="s">
        <v>408</v>
      </c>
      <c r="D65" s="11" t="s">
        <v>447</v>
      </c>
      <c r="E65" s="7" t="s">
        <v>342</v>
      </c>
      <c r="F65" s="11" t="s">
        <v>176</v>
      </c>
      <c r="G65" s="7" t="s">
        <v>63</v>
      </c>
      <c r="H65" s="7" t="s">
        <v>409</v>
      </c>
      <c r="I65" s="8">
        <v>9</v>
      </c>
      <c r="J65" s="11" t="s">
        <v>338</v>
      </c>
      <c r="K65" s="7" t="s">
        <v>343</v>
      </c>
      <c r="L65" s="7" t="s">
        <v>169</v>
      </c>
      <c r="M65" s="7" t="s">
        <v>107</v>
      </c>
      <c r="N65" s="9">
        <v>150</v>
      </c>
      <c r="O65" s="9">
        <v>184</v>
      </c>
    </row>
    <row r="66" spans="1:15" ht="38.25">
      <c r="A66" s="1">
        <v>65</v>
      </c>
      <c r="B66" s="7">
        <v>13</v>
      </c>
      <c r="C66" s="1" t="s">
        <v>312</v>
      </c>
      <c r="D66" s="7" t="s">
        <v>346</v>
      </c>
      <c r="E66" s="7" t="s">
        <v>35</v>
      </c>
      <c r="F66" s="11" t="s">
        <v>176</v>
      </c>
      <c r="G66" s="7" t="s">
        <v>63</v>
      </c>
      <c r="H66" s="7" t="s">
        <v>275</v>
      </c>
      <c r="I66" s="8">
        <v>15</v>
      </c>
      <c r="J66" s="11" t="s">
        <v>485</v>
      </c>
      <c r="K66" s="7" t="s">
        <v>78</v>
      </c>
      <c r="L66" s="7" t="s">
        <v>169</v>
      </c>
      <c r="M66" s="7" t="s">
        <v>107</v>
      </c>
      <c r="N66" s="9">
        <v>1000</v>
      </c>
      <c r="O66" s="9">
        <v>350</v>
      </c>
    </row>
    <row r="67" spans="1:15" ht="38.25">
      <c r="A67" s="1">
        <v>66</v>
      </c>
      <c r="B67" s="7">
        <v>13</v>
      </c>
      <c r="C67" s="1" t="s">
        <v>202</v>
      </c>
      <c r="D67" s="7" t="s">
        <v>448</v>
      </c>
      <c r="E67" s="7" t="s">
        <v>35</v>
      </c>
      <c r="F67" s="11" t="s">
        <v>176</v>
      </c>
      <c r="G67" s="7"/>
      <c r="H67" s="7"/>
      <c r="I67" s="8">
        <v>13</v>
      </c>
      <c r="J67" s="7" t="s">
        <v>74</v>
      </c>
      <c r="K67" s="7" t="s">
        <v>193</v>
      </c>
      <c r="L67" s="7" t="s">
        <v>169</v>
      </c>
      <c r="M67" s="7" t="s">
        <v>107</v>
      </c>
      <c r="N67" s="9">
        <v>500</v>
      </c>
      <c r="O67" s="9">
        <v>300</v>
      </c>
    </row>
    <row r="68" spans="1:15" ht="102">
      <c r="A68" s="1">
        <v>67</v>
      </c>
      <c r="B68" s="7">
        <v>13</v>
      </c>
      <c r="C68" s="1" t="s">
        <v>522</v>
      </c>
      <c r="D68" s="7" t="s">
        <v>461</v>
      </c>
      <c r="E68" s="7" t="s">
        <v>35</v>
      </c>
      <c r="F68" s="11" t="s">
        <v>176</v>
      </c>
      <c r="G68" s="7"/>
      <c r="H68" s="7"/>
      <c r="I68" s="8">
        <v>12</v>
      </c>
      <c r="J68" s="7" t="s">
        <v>338</v>
      </c>
      <c r="K68" s="7" t="s">
        <v>73</v>
      </c>
      <c r="L68" s="7" t="s">
        <v>169</v>
      </c>
      <c r="M68" s="7" t="s">
        <v>107</v>
      </c>
      <c r="N68" s="9">
        <v>200</v>
      </c>
      <c r="O68" s="9">
        <v>256</v>
      </c>
    </row>
    <row r="69" spans="1:15" ht="51">
      <c r="A69" s="1">
        <v>68</v>
      </c>
      <c r="B69" s="7">
        <v>13</v>
      </c>
      <c r="C69" s="1" t="s">
        <v>523</v>
      </c>
      <c r="D69" s="7" t="s">
        <v>453</v>
      </c>
      <c r="E69" s="7" t="s">
        <v>440</v>
      </c>
      <c r="F69" s="11" t="s">
        <v>176</v>
      </c>
      <c r="G69" s="7"/>
      <c r="H69" s="7"/>
      <c r="I69" s="8">
        <v>6.5</v>
      </c>
      <c r="J69" s="7" t="s">
        <v>338</v>
      </c>
      <c r="K69" s="7" t="s">
        <v>76</v>
      </c>
      <c r="L69" s="7" t="s">
        <v>169</v>
      </c>
      <c r="M69" s="7" t="s">
        <v>107</v>
      </c>
      <c r="N69" s="9">
        <v>200</v>
      </c>
      <c r="O69" s="9"/>
    </row>
    <row r="70" spans="1:15" ht="102">
      <c r="A70" s="1">
        <v>69</v>
      </c>
      <c r="B70" s="7">
        <v>14</v>
      </c>
      <c r="C70" s="1" t="s">
        <v>514</v>
      </c>
      <c r="D70" s="7" t="s">
        <v>453</v>
      </c>
      <c r="E70" s="11" t="s">
        <v>329</v>
      </c>
      <c r="F70" s="11" t="s">
        <v>177</v>
      </c>
      <c r="G70" s="11" t="s">
        <v>63</v>
      </c>
      <c r="H70" s="11" t="s">
        <v>276</v>
      </c>
      <c r="I70" s="8">
        <v>3</v>
      </c>
      <c r="J70" s="11" t="s">
        <v>197</v>
      </c>
      <c r="K70" s="11" t="s">
        <v>191</v>
      </c>
      <c r="L70" s="7" t="s">
        <v>169</v>
      </c>
      <c r="M70" s="7" t="s">
        <v>107</v>
      </c>
      <c r="N70" s="12">
        <v>150</v>
      </c>
      <c r="O70" s="9" t="s">
        <v>67</v>
      </c>
    </row>
    <row r="71" spans="1:15" ht="63.75">
      <c r="A71" s="1">
        <v>70</v>
      </c>
      <c r="B71" s="7">
        <v>14</v>
      </c>
      <c r="C71" s="1" t="s">
        <v>344</v>
      </c>
      <c r="D71" s="11" t="s">
        <v>461</v>
      </c>
      <c r="E71" s="11" t="s">
        <v>330</v>
      </c>
      <c r="F71" s="11" t="s">
        <v>177</v>
      </c>
      <c r="G71" s="11" t="s">
        <v>44</v>
      </c>
      <c r="H71" s="11" t="s">
        <v>68</v>
      </c>
      <c r="I71" s="8">
        <v>6</v>
      </c>
      <c r="J71" s="11" t="s">
        <v>481</v>
      </c>
      <c r="K71" s="7" t="s">
        <v>482</v>
      </c>
      <c r="L71" s="7" t="s">
        <v>169</v>
      </c>
      <c r="M71" s="7" t="s">
        <v>107</v>
      </c>
      <c r="N71" s="12">
        <v>150</v>
      </c>
      <c r="O71" s="9">
        <v>110</v>
      </c>
    </row>
    <row r="72" spans="1:15" ht="63.75">
      <c r="A72" s="1">
        <v>71</v>
      </c>
      <c r="B72" s="7">
        <v>14</v>
      </c>
      <c r="C72" s="1" t="s">
        <v>345</v>
      </c>
      <c r="D72" s="11" t="s">
        <v>346</v>
      </c>
      <c r="E72" s="11" t="s">
        <v>347</v>
      </c>
      <c r="F72" s="11" t="s">
        <v>177</v>
      </c>
      <c r="G72" s="11" t="s">
        <v>348</v>
      </c>
      <c r="H72" s="11" t="s">
        <v>274</v>
      </c>
      <c r="I72" s="8">
        <v>8</v>
      </c>
      <c r="J72" s="11" t="s">
        <v>349</v>
      </c>
      <c r="K72" s="11" t="s">
        <v>350</v>
      </c>
      <c r="L72" s="7" t="s">
        <v>169</v>
      </c>
      <c r="M72" s="7" t="s">
        <v>107</v>
      </c>
      <c r="N72" s="9">
        <v>150</v>
      </c>
      <c r="O72" s="9"/>
    </row>
    <row r="73" spans="1:15" ht="102">
      <c r="A73" s="1">
        <v>72</v>
      </c>
      <c r="B73" s="7">
        <v>14</v>
      </c>
      <c r="C73" s="1" t="s">
        <v>430</v>
      </c>
      <c r="D73" s="11" t="s">
        <v>461</v>
      </c>
      <c r="E73" s="11" t="s">
        <v>329</v>
      </c>
      <c r="F73" s="11" t="s">
        <v>177</v>
      </c>
      <c r="G73" s="11" t="s">
        <v>63</v>
      </c>
      <c r="H73" s="11" t="s">
        <v>274</v>
      </c>
      <c r="I73" s="8">
        <v>7</v>
      </c>
      <c r="J73" s="11" t="s">
        <v>487</v>
      </c>
      <c r="K73" s="11" t="s">
        <v>486</v>
      </c>
      <c r="L73" s="7" t="s">
        <v>169</v>
      </c>
      <c r="M73" s="7" t="s">
        <v>107</v>
      </c>
      <c r="N73" s="9">
        <v>100</v>
      </c>
      <c r="O73" s="9">
        <v>200</v>
      </c>
    </row>
    <row r="74" spans="1:15" ht="38.25">
      <c r="A74" s="1">
        <v>73</v>
      </c>
      <c r="B74" s="7">
        <v>15</v>
      </c>
      <c r="C74" s="14" t="s">
        <v>353</v>
      </c>
      <c r="D74" s="11" t="s">
        <v>453</v>
      </c>
      <c r="E74" s="11" t="s">
        <v>354</v>
      </c>
      <c r="F74" s="12" t="s">
        <v>178</v>
      </c>
      <c r="G74" s="11" t="s">
        <v>7</v>
      </c>
      <c r="H74" s="11" t="s">
        <v>355</v>
      </c>
      <c r="I74" s="8">
        <v>1.5</v>
      </c>
      <c r="J74" s="11" t="s">
        <v>489</v>
      </c>
      <c r="K74" s="11" t="s">
        <v>195</v>
      </c>
      <c r="L74" s="7" t="s">
        <v>169</v>
      </c>
      <c r="M74" s="7" t="s">
        <v>107</v>
      </c>
      <c r="N74" s="9">
        <v>300</v>
      </c>
      <c r="O74" s="9"/>
    </row>
    <row r="75" spans="1:15" ht="63.75">
      <c r="A75" s="1">
        <v>74</v>
      </c>
      <c r="B75" s="7">
        <v>15</v>
      </c>
      <c r="C75" s="14" t="s">
        <v>351</v>
      </c>
      <c r="D75" s="11" t="s">
        <v>70</v>
      </c>
      <c r="E75" s="11" t="s">
        <v>119</v>
      </c>
      <c r="F75" s="12" t="s">
        <v>178</v>
      </c>
      <c r="G75" s="11" t="s">
        <v>352</v>
      </c>
      <c r="H75" s="11" t="s">
        <v>277</v>
      </c>
      <c r="I75" s="8">
        <v>7</v>
      </c>
      <c r="J75" s="11" t="s">
        <v>338</v>
      </c>
      <c r="K75" s="11" t="s">
        <v>497</v>
      </c>
      <c r="L75" s="7" t="s">
        <v>169</v>
      </c>
      <c r="M75" s="7" t="s">
        <v>107</v>
      </c>
      <c r="N75" s="12">
        <v>70</v>
      </c>
      <c r="O75" s="9" t="s">
        <v>31</v>
      </c>
    </row>
    <row r="76" spans="1:15" ht="63.75">
      <c r="A76" s="1">
        <v>75</v>
      </c>
      <c r="B76" s="7">
        <v>15</v>
      </c>
      <c r="C76" s="14" t="s">
        <v>118</v>
      </c>
      <c r="D76" s="11" t="s">
        <v>70</v>
      </c>
      <c r="E76" s="11" t="s">
        <v>119</v>
      </c>
      <c r="F76" s="12" t="s">
        <v>178</v>
      </c>
      <c r="G76" s="11" t="s">
        <v>243</v>
      </c>
      <c r="H76" s="11" t="s">
        <v>277</v>
      </c>
      <c r="I76" s="8">
        <v>8</v>
      </c>
      <c r="J76" s="7" t="s">
        <v>480</v>
      </c>
      <c r="K76" s="11" t="s">
        <v>497</v>
      </c>
      <c r="L76" s="7" t="s">
        <v>169</v>
      </c>
      <c r="M76" s="7" t="s">
        <v>107</v>
      </c>
      <c r="N76" s="12">
        <v>70</v>
      </c>
      <c r="O76" s="9" t="s">
        <v>31</v>
      </c>
    </row>
    <row r="77" spans="1:15" ht="63.75">
      <c r="A77" s="1">
        <v>76</v>
      </c>
      <c r="B77" s="7">
        <v>15</v>
      </c>
      <c r="C77" s="14" t="s">
        <v>121</v>
      </c>
      <c r="D77" s="11" t="s">
        <v>70</v>
      </c>
      <c r="E77" s="11" t="s">
        <v>119</v>
      </c>
      <c r="F77" s="12" t="s">
        <v>178</v>
      </c>
      <c r="G77" s="11" t="s">
        <v>243</v>
      </c>
      <c r="H77" s="11" t="s">
        <v>277</v>
      </c>
      <c r="I77" s="8">
        <v>8</v>
      </c>
      <c r="J77" s="11" t="s">
        <v>191</v>
      </c>
      <c r="K77" s="11" t="s">
        <v>203</v>
      </c>
      <c r="L77" s="7" t="s">
        <v>169</v>
      </c>
      <c r="M77" s="7" t="s">
        <v>107</v>
      </c>
      <c r="N77" s="12">
        <v>70</v>
      </c>
      <c r="O77" s="9" t="s">
        <v>31</v>
      </c>
    </row>
    <row r="78" spans="1:15" ht="63.75">
      <c r="A78" s="1">
        <v>77</v>
      </c>
      <c r="B78" s="7">
        <v>16</v>
      </c>
      <c r="C78" s="14" t="s">
        <v>122</v>
      </c>
      <c r="D78" s="11" t="s">
        <v>447</v>
      </c>
      <c r="E78" s="11" t="s">
        <v>548</v>
      </c>
      <c r="F78" s="7" t="s">
        <v>179</v>
      </c>
      <c r="G78" s="11" t="s">
        <v>52</v>
      </c>
      <c r="H78" s="11" t="s">
        <v>278</v>
      </c>
      <c r="I78" s="8">
        <v>13</v>
      </c>
      <c r="J78" s="11" t="s">
        <v>76</v>
      </c>
      <c r="K78" s="11" t="s">
        <v>81</v>
      </c>
      <c r="L78" s="7" t="s">
        <v>169</v>
      </c>
      <c r="M78" s="7" t="s">
        <v>107</v>
      </c>
      <c r="N78" s="12">
        <v>500</v>
      </c>
      <c r="O78" s="9" t="s">
        <v>123</v>
      </c>
    </row>
    <row r="79" spans="1:15" ht="63.75">
      <c r="A79" s="1">
        <v>78</v>
      </c>
      <c r="B79" s="7">
        <v>16</v>
      </c>
      <c r="C79" s="14" t="s">
        <v>124</v>
      </c>
      <c r="D79" s="11" t="s">
        <v>453</v>
      </c>
      <c r="E79" s="11" t="s">
        <v>331</v>
      </c>
      <c r="F79" s="7" t="s">
        <v>179</v>
      </c>
      <c r="G79" s="11" t="s">
        <v>125</v>
      </c>
      <c r="H79" s="11" t="s">
        <v>279</v>
      </c>
      <c r="I79" s="8">
        <v>10</v>
      </c>
      <c r="J79" s="11" t="s">
        <v>73</v>
      </c>
      <c r="K79" s="11" t="s">
        <v>79</v>
      </c>
      <c r="L79" s="7" t="s">
        <v>169</v>
      </c>
      <c r="M79" s="7" t="s">
        <v>107</v>
      </c>
      <c r="N79" s="12">
        <v>100</v>
      </c>
      <c r="O79" s="9" t="s">
        <v>21</v>
      </c>
    </row>
    <row r="80" spans="1:15" ht="63.75">
      <c r="A80" s="1">
        <v>79</v>
      </c>
      <c r="B80" s="7">
        <v>16</v>
      </c>
      <c r="C80" s="14" t="s">
        <v>126</v>
      </c>
      <c r="D80" s="11" t="s">
        <v>453</v>
      </c>
      <c r="E80" s="11" t="s">
        <v>224</v>
      </c>
      <c r="F80" s="7" t="s">
        <v>179</v>
      </c>
      <c r="G80" s="11" t="s">
        <v>63</v>
      </c>
      <c r="H80" s="11" t="s">
        <v>280</v>
      </c>
      <c r="I80" s="8">
        <v>5</v>
      </c>
      <c r="J80" s="11" t="s">
        <v>79</v>
      </c>
      <c r="K80" s="11" t="s">
        <v>82</v>
      </c>
      <c r="L80" s="7" t="s">
        <v>169</v>
      </c>
      <c r="M80" s="7" t="s">
        <v>107</v>
      </c>
      <c r="N80" s="12">
        <v>100</v>
      </c>
      <c r="O80" s="9" t="s">
        <v>127</v>
      </c>
    </row>
    <row r="81" spans="1:15" ht="63.75">
      <c r="A81" s="1">
        <v>80</v>
      </c>
      <c r="B81" s="7">
        <v>16</v>
      </c>
      <c r="C81" s="14" t="s">
        <v>356</v>
      </c>
      <c r="D81" s="11" t="s">
        <v>447</v>
      </c>
      <c r="E81" s="11" t="s">
        <v>128</v>
      </c>
      <c r="F81" s="7" t="s">
        <v>179</v>
      </c>
      <c r="G81" s="11"/>
      <c r="H81" s="11" t="s">
        <v>281</v>
      </c>
      <c r="I81" s="8">
        <v>2</v>
      </c>
      <c r="J81" s="11" t="s">
        <v>79</v>
      </c>
      <c r="K81" s="11" t="s">
        <v>80</v>
      </c>
      <c r="L81" s="7" t="s">
        <v>169</v>
      </c>
      <c r="M81" s="7" t="s">
        <v>107</v>
      </c>
      <c r="N81" s="12">
        <v>150</v>
      </c>
      <c r="O81" s="9" t="s">
        <v>129</v>
      </c>
    </row>
    <row r="82" spans="1:15" ht="63.75">
      <c r="A82" s="1">
        <v>81</v>
      </c>
      <c r="B82" s="7">
        <v>16</v>
      </c>
      <c r="C82" s="14" t="s">
        <v>416</v>
      </c>
      <c r="D82" s="11" t="s">
        <v>448</v>
      </c>
      <c r="E82" s="11" t="s">
        <v>417</v>
      </c>
      <c r="F82" s="7" t="s">
        <v>179</v>
      </c>
      <c r="G82" s="11"/>
      <c r="H82" s="11"/>
      <c r="I82" s="8">
        <v>6</v>
      </c>
      <c r="J82" s="11" t="s">
        <v>338</v>
      </c>
      <c r="K82" s="11" t="s">
        <v>72</v>
      </c>
      <c r="L82" s="7" t="s">
        <v>169</v>
      </c>
      <c r="M82" s="7" t="s">
        <v>107</v>
      </c>
      <c r="N82" s="9">
        <v>50</v>
      </c>
      <c r="O82" s="9">
        <v>172</v>
      </c>
    </row>
    <row r="83" spans="1:15" ht="51">
      <c r="A83" s="1">
        <v>82</v>
      </c>
      <c r="B83" s="7">
        <v>17</v>
      </c>
      <c r="C83" s="14" t="s">
        <v>130</v>
      </c>
      <c r="D83" s="11" t="s">
        <v>447</v>
      </c>
      <c r="E83" s="11" t="s">
        <v>225</v>
      </c>
      <c r="F83" s="12" t="s">
        <v>180</v>
      </c>
      <c r="G83" s="11" t="s">
        <v>7</v>
      </c>
      <c r="H83" s="11" t="s">
        <v>282</v>
      </c>
      <c r="I83" s="8">
        <v>10</v>
      </c>
      <c r="J83" s="11" t="s">
        <v>72</v>
      </c>
      <c r="K83" s="11" t="s">
        <v>79</v>
      </c>
      <c r="L83" s="7" t="s">
        <v>169</v>
      </c>
      <c r="M83" s="7" t="s">
        <v>107</v>
      </c>
      <c r="N83" s="12">
        <v>300</v>
      </c>
      <c r="O83" s="9"/>
    </row>
    <row r="84" spans="1:15" ht="51">
      <c r="A84" s="1">
        <v>83</v>
      </c>
      <c r="B84" s="7">
        <v>17</v>
      </c>
      <c r="C84" s="14" t="s">
        <v>313</v>
      </c>
      <c r="D84" s="11" t="s">
        <v>447</v>
      </c>
      <c r="E84" s="11" t="s">
        <v>226</v>
      </c>
      <c r="F84" s="12" t="s">
        <v>180</v>
      </c>
      <c r="G84" s="11" t="s">
        <v>120</v>
      </c>
      <c r="H84" s="11" t="s">
        <v>470</v>
      </c>
      <c r="I84" s="8">
        <v>3</v>
      </c>
      <c r="J84" s="7" t="s">
        <v>186</v>
      </c>
      <c r="K84" s="7" t="s">
        <v>196</v>
      </c>
      <c r="L84" s="7" t="s">
        <v>169</v>
      </c>
      <c r="M84" s="7" t="s">
        <v>107</v>
      </c>
      <c r="N84" s="12">
        <v>150</v>
      </c>
      <c r="O84" s="9" t="s">
        <v>31</v>
      </c>
    </row>
    <row r="85" spans="1:15" ht="51">
      <c r="A85" s="1">
        <v>84</v>
      </c>
      <c r="B85" s="7">
        <v>17</v>
      </c>
      <c r="C85" s="14" t="s">
        <v>515</v>
      </c>
      <c r="D85" s="11" t="s">
        <v>447</v>
      </c>
      <c r="E85" s="11" t="s">
        <v>442</v>
      </c>
      <c r="F85" s="12" t="s">
        <v>180</v>
      </c>
      <c r="G85" s="11"/>
      <c r="H85" s="11"/>
      <c r="I85" s="8">
        <v>7</v>
      </c>
      <c r="J85" s="7" t="s">
        <v>76</v>
      </c>
      <c r="K85" s="11" t="s">
        <v>79</v>
      </c>
      <c r="L85" s="7" t="s">
        <v>169</v>
      </c>
      <c r="M85" s="7" t="s">
        <v>107</v>
      </c>
      <c r="N85" s="9">
        <v>120</v>
      </c>
      <c r="O85" s="9"/>
    </row>
    <row r="86" spans="1:15" ht="51">
      <c r="A86" s="1">
        <v>85</v>
      </c>
      <c r="B86" s="7">
        <v>17</v>
      </c>
      <c r="C86" s="14" t="s">
        <v>524</v>
      </c>
      <c r="D86" s="11" t="s">
        <v>449</v>
      </c>
      <c r="E86" s="11" t="s">
        <v>153</v>
      </c>
      <c r="F86" s="12" t="s">
        <v>180</v>
      </c>
      <c r="G86" s="11"/>
      <c r="H86" s="11"/>
      <c r="I86" s="8">
        <v>3</v>
      </c>
      <c r="J86" s="7" t="s">
        <v>76</v>
      </c>
      <c r="K86" s="11" t="s">
        <v>79</v>
      </c>
      <c r="L86" s="7" t="s">
        <v>169</v>
      </c>
      <c r="M86" s="7" t="s">
        <v>107</v>
      </c>
      <c r="N86" s="9">
        <v>200</v>
      </c>
      <c r="O86" s="9"/>
    </row>
    <row r="87" spans="1:15" ht="51">
      <c r="A87" s="1">
        <v>86</v>
      </c>
      <c r="B87" s="7">
        <v>17</v>
      </c>
      <c r="C87" s="14" t="s">
        <v>441</v>
      </c>
      <c r="D87" s="11" t="s">
        <v>448</v>
      </c>
      <c r="E87" s="11" t="s">
        <v>153</v>
      </c>
      <c r="F87" s="12" t="s">
        <v>180</v>
      </c>
      <c r="G87" s="11"/>
      <c r="H87" s="11"/>
      <c r="I87" s="8">
        <v>20</v>
      </c>
      <c r="J87" s="7" t="s">
        <v>76</v>
      </c>
      <c r="K87" s="11" t="s">
        <v>79</v>
      </c>
      <c r="L87" s="7" t="s">
        <v>169</v>
      </c>
      <c r="M87" s="7" t="s">
        <v>107</v>
      </c>
      <c r="N87" s="9">
        <v>120</v>
      </c>
      <c r="O87" s="9"/>
    </row>
    <row r="88" spans="1:15" ht="51">
      <c r="A88" s="1">
        <v>87</v>
      </c>
      <c r="B88" s="7">
        <v>17</v>
      </c>
      <c r="C88" s="14" t="s">
        <v>525</v>
      </c>
      <c r="D88" s="11" t="s">
        <v>447</v>
      </c>
      <c r="E88" s="11" t="s">
        <v>153</v>
      </c>
      <c r="F88" s="12" t="s">
        <v>180</v>
      </c>
      <c r="G88" s="11"/>
      <c r="H88" s="11"/>
      <c r="I88" s="8">
        <v>11</v>
      </c>
      <c r="J88" s="7" t="s">
        <v>76</v>
      </c>
      <c r="K88" s="11" t="s">
        <v>79</v>
      </c>
      <c r="L88" s="7" t="s">
        <v>169</v>
      </c>
      <c r="M88" s="7" t="s">
        <v>107</v>
      </c>
      <c r="N88" s="9">
        <v>120</v>
      </c>
      <c r="O88" s="9"/>
    </row>
    <row r="89" spans="1:15" ht="51">
      <c r="A89" s="1">
        <v>88</v>
      </c>
      <c r="B89" s="7">
        <v>17</v>
      </c>
      <c r="C89" s="14" t="s">
        <v>526</v>
      </c>
      <c r="D89" s="11" t="s">
        <v>453</v>
      </c>
      <c r="E89" s="11" t="s">
        <v>443</v>
      </c>
      <c r="F89" s="12" t="s">
        <v>180</v>
      </c>
      <c r="G89" s="11"/>
      <c r="H89" s="11"/>
      <c r="I89" s="8">
        <v>10</v>
      </c>
      <c r="J89" s="7" t="s">
        <v>76</v>
      </c>
      <c r="K89" s="11" t="s">
        <v>79</v>
      </c>
      <c r="L89" s="7" t="s">
        <v>169</v>
      </c>
      <c r="M89" s="7" t="s">
        <v>107</v>
      </c>
      <c r="N89" s="9">
        <v>150</v>
      </c>
      <c r="O89" s="9"/>
    </row>
    <row r="90" spans="1:15" ht="38.25">
      <c r="A90" s="1">
        <v>89</v>
      </c>
      <c r="B90" s="7">
        <v>18</v>
      </c>
      <c r="C90" s="14" t="s">
        <v>428</v>
      </c>
      <c r="D90" s="11" t="s">
        <v>453</v>
      </c>
      <c r="E90" s="11" t="s">
        <v>332</v>
      </c>
      <c r="F90" s="12" t="s">
        <v>181</v>
      </c>
      <c r="G90" s="11" t="s">
        <v>44</v>
      </c>
      <c r="H90" s="7" t="s">
        <v>283</v>
      </c>
      <c r="I90" s="8">
        <v>5.4</v>
      </c>
      <c r="J90" s="11" t="s">
        <v>338</v>
      </c>
      <c r="K90" s="7" t="s">
        <v>489</v>
      </c>
      <c r="L90" s="7" t="s">
        <v>169</v>
      </c>
      <c r="M90" s="7" t="s">
        <v>107</v>
      </c>
      <c r="N90" s="9">
        <v>1100</v>
      </c>
      <c r="O90" s="9">
        <v>170</v>
      </c>
    </row>
    <row r="91" spans="1:15" ht="38.25">
      <c r="A91" s="1">
        <v>90</v>
      </c>
      <c r="B91" s="7">
        <v>18</v>
      </c>
      <c r="C91" s="14" t="s">
        <v>418</v>
      </c>
      <c r="D91" s="11" t="s">
        <v>453</v>
      </c>
      <c r="E91" s="11" t="s">
        <v>333</v>
      </c>
      <c r="F91" s="12" t="s">
        <v>181</v>
      </c>
      <c r="G91" s="11" t="s">
        <v>44</v>
      </c>
      <c r="H91" s="7" t="s">
        <v>283</v>
      </c>
      <c r="I91" s="8">
        <v>2</v>
      </c>
      <c r="J91" s="11" t="s">
        <v>338</v>
      </c>
      <c r="K91" s="7" t="s">
        <v>489</v>
      </c>
      <c r="L91" s="7" t="s">
        <v>169</v>
      </c>
      <c r="M91" s="7" t="s">
        <v>107</v>
      </c>
      <c r="N91" s="9">
        <v>1000</v>
      </c>
      <c r="O91" s="9">
        <v>60</v>
      </c>
    </row>
    <row r="92" spans="1:15" ht="38.25">
      <c r="A92" s="1">
        <v>91</v>
      </c>
      <c r="B92" s="7">
        <v>18</v>
      </c>
      <c r="C92" s="14" t="s">
        <v>527</v>
      </c>
      <c r="D92" s="11" t="s">
        <v>453</v>
      </c>
      <c r="E92" s="11" t="s">
        <v>334</v>
      </c>
      <c r="F92" s="12" t="s">
        <v>181</v>
      </c>
      <c r="G92" s="11" t="s">
        <v>44</v>
      </c>
      <c r="H92" s="7" t="s">
        <v>283</v>
      </c>
      <c r="I92" s="8">
        <v>8</v>
      </c>
      <c r="J92" s="11" t="s">
        <v>492</v>
      </c>
      <c r="K92" s="7" t="s">
        <v>489</v>
      </c>
      <c r="L92" s="7" t="s">
        <v>169</v>
      </c>
      <c r="M92" s="7" t="s">
        <v>107</v>
      </c>
      <c r="N92" s="12">
        <v>350</v>
      </c>
      <c r="O92" s="9">
        <v>160</v>
      </c>
    </row>
    <row r="93" spans="1:15" ht="51">
      <c r="A93" s="1">
        <v>92</v>
      </c>
      <c r="B93" s="7">
        <v>19</v>
      </c>
      <c r="C93" s="14" t="s">
        <v>366</v>
      </c>
      <c r="D93" s="11" t="s">
        <v>453</v>
      </c>
      <c r="E93" s="11" t="s">
        <v>227</v>
      </c>
      <c r="F93" s="12" t="s">
        <v>182</v>
      </c>
      <c r="G93" s="11" t="s">
        <v>7</v>
      </c>
      <c r="H93" s="11" t="s">
        <v>284</v>
      </c>
      <c r="I93" s="8">
        <v>7.6</v>
      </c>
      <c r="J93" s="7" t="s">
        <v>480</v>
      </c>
      <c r="K93" s="11" t="s">
        <v>196</v>
      </c>
      <c r="L93" s="7" t="s">
        <v>169</v>
      </c>
      <c r="M93" s="7" t="s">
        <v>107</v>
      </c>
      <c r="N93" s="12">
        <v>500</v>
      </c>
      <c r="O93" s="9"/>
    </row>
    <row r="94" spans="1:15" ht="38.25">
      <c r="A94" s="1">
        <v>93</v>
      </c>
      <c r="B94" s="7">
        <v>19</v>
      </c>
      <c r="C94" s="14" t="s">
        <v>528</v>
      </c>
      <c r="D94" s="11" t="s">
        <v>448</v>
      </c>
      <c r="E94" s="11" t="s">
        <v>131</v>
      </c>
      <c r="F94" s="12" t="s">
        <v>182</v>
      </c>
      <c r="G94" s="11" t="s">
        <v>63</v>
      </c>
      <c r="H94" s="11" t="s">
        <v>285</v>
      </c>
      <c r="I94" s="8">
        <v>7</v>
      </c>
      <c r="J94" s="11" t="s">
        <v>73</v>
      </c>
      <c r="K94" s="11" t="s">
        <v>79</v>
      </c>
      <c r="L94" s="7" t="s">
        <v>169</v>
      </c>
      <c r="M94" s="7" t="s">
        <v>107</v>
      </c>
      <c r="N94" s="9">
        <v>300</v>
      </c>
      <c r="O94" s="9"/>
    </row>
    <row r="95" spans="1:15" ht="38.25">
      <c r="A95" s="1">
        <v>94</v>
      </c>
      <c r="B95" s="7">
        <v>19</v>
      </c>
      <c r="C95" s="1" t="s">
        <v>414</v>
      </c>
      <c r="D95" s="7" t="s">
        <v>449</v>
      </c>
      <c r="E95" s="16" t="s">
        <v>132</v>
      </c>
      <c r="F95" s="12" t="s">
        <v>182</v>
      </c>
      <c r="G95" s="7">
        <v>2</v>
      </c>
      <c r="H95" s="7" t="s">
        <v>286</v>
      </c>
      <c r="I95" s="8">
        <v>3</v>
      </c>
      <c r="J95" s="7" t="s">
        <v>491</v>
      </c>
      <c r="K95" s="7" t="s">
        <v>489</v>
      </c>
      <c r="L95" s="7" t="s">
        <v>169</v>
      </c>
      <c r="M95" s="7" t="s">
        <v>107</v>
      </c>
      <c r="N95" s="12">
        <v>300</v>
      </c>
      <c r="O95" s="9">
        <v>108</v>
      </c>
    </row>
    <row r="96" spans="1:15" ht="38.25">
      <c r="A96" s="1">
        <v>95</v>
      </c>
      <c r="B96" s="7">
        <v>19</v>
      </c>
      <c r="C96" s="14" t="s">
        <v>364</v>
      </c>
      <c r="D96" s="11" t="s">
        <v>248</v>
      </c>
      <c r="E96" s="11" t="s">
        <v>132</v>
      </c>
      <c r="F96" s="12" t="s">
        <v>182</v>
      </c>
      <c r="G96" s="11" t="s">
        <v>63</v>
      </c>
      <c r="H96" s="7" t="s">
        <v>287</v>
      </c>
      <c r="I96" s="8">
        <v>3</v>
      </c>
      <c r="J96" s="7" t="s">
        <v>491</v>
      </c>
      <c r="K96" s="7" t="s">
        <v>365</v>
      </c>
      <c r="L96" s="7" t="s">
        <v>169</v>
      </c>
      <c r="M96" s="7" t="s">
        <v>107</v>
      </c>
      <c r="N96" s="12">
        <v>500</v>
      </c>
      <c r="O96" s="9" t="s">
        <v>133</v>
      </c>
    </row>
    <row r="97" spans="1:15" ht="38.25">
      <c r="A97" s="1">
        <v>96</v>
      </c>
      <c r="B97" s="7">
        <v>19</v>
      </c>
      <c r="C97" s="14" t="s">
        <v>374</v>
      </c>
      <c r="D97" s="11" t="s">
        <v>448</v>
      </c>
      <c r="E97" s="11" t="s">
        <v>471</v>
      </c>
      <c r="F97" s="12" t="s">
        <v>182</v>
      </c>
      <c r="G97" s="11"/>
      <c r="H97" s="7"/>
      <c r="I97" s="8">
        <v>11</v>
      </c>
      <c r="J97" s="7" t="s">
        <v>76</v>
      </c>
      <c r="K97" s="7" t="s">
        <v>82</v>
      </c>
      <c r="L97" s="7" t="s">
        <v>502</v>
      </c>
      <c r="M97" s="7" t="s">
        <v>107</v>
      </c>
      <c r="N97" s="9">
        <v>300</v>
      </c>
      <c r="O97" s="9">
        <v>380</v>
      </c>
    </row>
    <row r="98" spans="1:15" ht="38.25">
      <c r="A98" s="1">
        <v>97</v>
      </c>
      <c r="B98" s="7">
        <v>20</v>
      </c>
      <c r="C98" s="14" t="s">
        <v>314</v>
      </c>
      <c r="D98" s="7" t="s">
        <v>449</v>
      </c>
      <c r="E98" s="11" t="s">
        <v>228</v>
      </c>
      <c r="F98" s="12" t="s">
        <v>45</v>
      </c>
      <c r="G98" s="11" t="s">
        <v>242</v>
      </c>
      <c r="H98" s="11" t="s">
        <v>288</v>
      </c>
      <c r="I98" s="8">
        <v>9</v>
      </c>
      <c r="J98" s="11" t="s">
        <v>338</v>
      </c>
      <c r="K98" s="11" t="s">
        <v>72</v>
      </c>
      <c r="L98" s="7" t="s">
        <v>169</v>
      </c>
      <c r="M98" s="7" t="s">
        <v>107</v>
      </c>
      <c r="N98" s="12">
        <v>200</v>
      </c>
      <c r="O98" s="9">
        <v>140</v>
      </c>
    </row>
    <row r="99" spans="1:15" ht="102">
      <c r="A99" s="1">
        <v>98</v>
      </c>
      <c r="B99" s="7">
        <v>20</v>
      </c>
      <c r="C99" s="14" t="s">
        <v>529</v>
      </c>
      <c r="D99" s="11" t="s">
        <v>461</v>
      </c>
      <c r="E99" s="11" t="s">
        <v>46</v>
      </c>
      <c r="F99" s="12" t="s">
        <v>45</v>
      </c>
      <c r="G99" s="11" t="s">
        <v>47</v>
      </c>
      <c r="H99" s="11" t="s">
        <v>289</v>
      </c>
      <c r="I99" s="8">
        <v>8</v>
      </c>
      <c r="J99" s="11" t="s">
        <v>76</v>
      </c>
      <c r="K99" s="11" t="s">
        <v>76</v>
      </c>
      <c r="L99" s="7" t="s">
        <v>169</v>
      </c>
      <c r="M99" s="7" t="s">
        <v>107</v>
      </c>
      <c r="N99" s="12">
        <v>100</v>
      </c>
      <c r="O99" s="9" t="s">
        <v>48</v>
      </c>
    </row>
    <row r="100" spans="1:15" ht="114.75">
      <c r="A100" s="1">
        <v>99</v>
      </c>
      <c r="B100" s="7">
        <v>21</v>
      </c>
      <c r="C100" s="14" t="s">
        <v>49</v>
      </c>
      <c r="D100" s="7" t="s">
        <v>449</v>
      </c>
      <c r="E100" s="11" t="s">
        <v>229</v>
      </c>
      <c r="F100" s="12" t="s">
        <v>183</v>
      </c>
      <c r="G100" s="11" t="s">
        <v>245</v>
      </c>
      <c r="H100" s="11" t="s">
        <v>290</v>
      </c>
      <c r="I100" s="8">
        <v>15</v>
      </c>
      <c r="J100" s="11" t="s">
        <v>75</v>
      </c>
      <c r="K100" s="11" t="s">
        <v>79</v>
      </c>
      <c r="L100" s="7" t="s">
        <v>169</v>
      </c>
      <c r="M100" s="7" t="s">
        <v>107</v>
      </c>
      <c r="N100" s="12">
        <v>100</v>
      </c>
      <c r="O100" s="9" t="s">
        <v>50</v>
      </c>
    </row>
    <row r="101" spans="1:15" ht="38.25">
      <c r="A101" s="1">
        <v>100</v>
      </c>
      <c r="B101" s="7">
        <v>21</v>
      </c>
      <c r="C101" s="14" t="s">
        <v>51</v>
      </c>
      <c r="D101" s="11" t="s">
        <v>453</v>
      </c>
      <c r="E101" s="11" t="s">
        <v>230</v>
      </c>
      <c r="F101" s="12" t="s">
        <v>183</v>
      </c>
      <c r="G101" s="11" t="s">
        <v>26</v>
      </c>
      <c r="H101" s="11" t="s">
        <v>291</v>
      </c>
      <c r="I101" s="8">
        <v>5</v>
      </c>
      <c r="J101" s="11" t="s">
        <v>82</v>
      </c>
      <c r="K101" s="11" t="s">
        <v>357</v>
      </c>
      <c r="L101" s="7" t="s">
        <v>169</v>
      </c>
      <c r="M101" s="7" t="s">
        <v>107</v>
      </c>
      <c r="N101" s="12">
        <v>200</v>
      </c>
      <c r="O101" s="9" t="s">
        <v>48</v>
      </c>
    </row>
    <row r="102" spans="1:15" ht="51">
      <c r="A102" s="1">
        <v>101</v>
      </c>
      <c r="B102" s="7">
        <v>21</v>
      </c>
      <c r="C102" s="14" t="s">
        <v>134</v>
      </c>
      <c r="D102" s="11" t="s">
        <v>453</v>
      </c>
      <c r="E102" s="11" t="s">
        <v>231</v>
      </c>
      <c r="F102" s="12" t="s">
        <v>183</v>
      </c>
      <c r="G102" s="11" t="s">
        <v>39</v>
      </c>
      <c r="H102" s="11" t="s">
        <v>292</v>
      </c>
      <c r="I102" s="8">
        <v>5</v>
      </c>
      <c r="J102" s="7" t="s">
        <v>490</v>
      </c>
      <c r="K102" s="7" t="s">
        <v>494</v>
      </c>
      <c r="L102" s="7" t="s">
        <v>169</v>
      </c>
      <c r="M102" s="7" t="s">
        <v>107</v>
      </c>
      <c r="N102" s="12">
        <v>500</v>
      </c>
      <c r="O102" s="9">
        <v>80</v>
      </c>
    </row>
    <row r="103" spans="1:15" ht="38.25">
      <c r="A103" s="1">
        <v>102</v>
      </c>
      <c r="B103" s="7">
        <v>21</v>
      </c>
      <c r="C103" s="14" t="s">
        <v>135</v>
      </c>
      <c r="D103" s="11" t="s">
        <v>461</v>
      </c>
      <c r="E103" s="11" t="s">
        <v>530</v>
      </c>
      <c r="F103" s="12" t="s">
        <v>183</v>
      </c>
      <c r="G103" s="11"/>
      <c r="H103" s="11" t="s">
        <v>293</v>
      </c>
      <c r="I103" s="8">
        <v>12</v>
      </c>
      <c r="J103" s="11" t="s">
        <v>81</v>
      </c>
      <c r="K103" s="11" t="s">
        <v>358</v>
      </c>
      <c r="L103" s="7" t="s">
        <v>169</v>
      </c>
      <c r="M103" s="7" t="s">
        <v>107</v>
      </c>
      <c r="N103" s="12">
        <v>500</v>
      </c>
      <c r="O103" s="9" t="s">
        <v>136</v>
      </c>
    </row>
    <row r="104" spans="1:15" ht="63.75">
      <c r="A104" s="1">
        <v>103</v>
      </c>
      <c r="B104" s="7">
        <v>21</v>
      </c>
      <c r="C104" s="14" t="s">
        <v>376</v>
      </c>
      <c r="D104" s="11" t="s">
        <v>448</v>
      </c>
      <c r="E104" s="11" t="s">
        <v>375</v>
      </c>
      <c r="F104" s="12" t="s">
        <v>183</v>
      </c>
      <c r="G104" s="11"/>
      <c r="H104" s="11"/>
      <c r="I104" s="8">
        <v>8</v>
      </c>
      <c r="J104" s="11" t="s">
        <v>76</v>
      </c>
      <c r="K104" s="11" t="s">
        <v>82</v>
      </c>
      <c r="L104" s="7" t="s">
        <v>502</v>
      </c>
      <c r="M104" s="7" t="s">
        <v>107</v>
      </c>
      <c r="N104" s="9">
        <v>300</v>
      </c>
      <c r="O104" s="9">
        <v>320</v>
      </c>
    </row>
    <row r="105" spans="1:15" ht="76.5">
      <c r="A105" s="1">
        <v>104</v>
      </c>
      <c r="B105" s="7">
        <v>21</v>
      </c>
      <c r="C105" s="14" t="s">
        <v>472</v>
      </c>
      <c r="D105" s="11" t="s">
        <v>448</v>
      </c>
      <c r="E105" s="11" t="s">
        <v>434</v>
      </c>
      <c r="F105" s="12" t="s">
        <v>183</v>
      </c>
      <c r="G105" s="11"/>
      <c r="H105" s="11"/>
      <c r="I105" s="8">
        <v>11</v>
      </c>
      <c r="J105" s="11" t="s">
        <v>76</v>
      </c>
      <c r="K105" s="11" t="s">
        <v>82</v>
      </c>
      <c r="L105" s="7" t="s">
        <v>502</v>
      </c>
      <c r="M105" s="7" t="s">
        <v>107</v>
      </c>
      <c r="N105" s="9">
        <v>300</v>
      </c>
      <c r="O105" s="9">
        <v>360</v>
      </c>
    </row>
    <row r="106" spans="1:15" ht="38.25">
      <c r="A106" s="1">
        <v>105</v>
      </c>
      <c r="B106" s="7">
        <v>21</v>
      </c>
      <c r="C106" s="14" t="s">
        <v>377</v>
      </c>
      <c r="D106" s="11" t="s">
        <v>448</v>
      </c>
      <c r="E106" s="11" t="s">
        <v>432</v>
      </c>
      <c r="F106" s="12" t="s">
        <v>183</v>
      </c>
      <c r="G106" s="11"/>
      <c r="H106" s="11"/>
      <c r="I106" s="8">
        <v>8.5</v>
      </c>
      <c r="J106" s="11" t="s">
        <v>76</v>
      </c>
      <c r="K106" s="11" t="s">
        <v>82</v>
      </c>
      <c r="L106" s="7" t="s">
        <v>502</v>
      </c>
      <c r="M106" s="7" t="s">
        <v>107</v>
      </c>
      <c r="N106" s="9">
        <v>300</v>
      </c>
      <c r="O106" s="9">
        <v>320</v>
      </c>
    </row>
    <row r="107" spans="1:15" ht="63.75">
      <c r="A107" s="1">
        <v>106</v>
      </c>
      <c r="B107" s="7">
        <v>21</v>
      </c>
      <c r="C107" s="14" t="s">
        <v>473</v>
      </c>
      <c r="D107" s="11" t="s">
        <v>448</v>
      </c>
      <c r="E107" s="11" t="s">
        <v>531</v>
      </c>
      <c r="F107" s="12" t="s">
        <v>183</v>
      </c>
      <c r="G107" s="11"/>
      <c r="H107" s="11"/>
      <c r="I107" s="8">
        <v>20</v>
      </c>
      <c r="J107" s="11" t="s">
        <v>76</v>
      </c>
      <c r="K107" s="11" t="s">
        <v>82</v>
      </c>
      <c r="L107" s="7" t="s">
        <v>502</v>
      </c>
      <c r="M107" s="7" t="s">
        <v>107</v>
      </c>
      <c r="N107" s="9">
        <v>300</v>
      </c>
      <c r="O107" s="9">
        <v>680</v>
      </c>
    </row>
    <row r="108" spans="1:15" ht="114.75">
      <c r="A108" s="1">
        <v>107</v>
      </c>
      <c r="B108" s="7">
        <v>22</v>
      </c>
      <c r="C108" s="1" t="s">
        <v>516</v>
      </c>
      <c r="D108" s="7" t="s">
        <v>461</v>
      </c>
      <c r="E108" s="7" t="s">
        <v>232</v>
      </c>
      <c r="F108" s="12" t="s">
        <v>184</v>
      </c>
      <c r="G108" s="7" t="s">
        <v>137</v>
      </c>
      <c r="H108" s="7" t="s">
        <v>294</v>
      </c>
      <c r="I108" s="8">
        <v>27.3</v>
      </c>
      <c r="J108" s="7" t="s">
        <v>192</v>
      </c>
      <c r="K108" s="7" t="s">
        <v>204</v>
      </c>
      <c r="L108" s="7" t="s">
        <v>169</v>
      </c>
      <c r="M108" s="7" t="s">
        <v>499</v>
      </c>
      <c r="N108" s="12">
        <v>250</v>
      </c>
      <c r="O108" s="9" t="s">
        <v>138</v>
      </c>
    </row>
    <row r="109" spans="1:15" ht="127.5">
      <c r="A109" s="1">
        <v>108</v>
      </c>
      <c r="B109" s="7">
        <v>22</v>
      </c>
      <c r="C109" s="1" t="s">
        <v>517</v>
      </c>
      <c r="D109" s="7" t="s">
        <v>447</v>
      </c>
      <c r="E109" s="7" t="s">
        <v>532</v>
      </c>
      <c r="F109" s="12" t="s">
        <v>184</v>
      </c>
      <c r="G109" s="7" t="s">
        <v>478</v>
      </c>
      <c r="H109" s="7" t="s">
        <v>295</v>
      </c>
      <c r="I109" s="8">
        <v>2.5</v>
      </c>
      <c r="J109" s="11" t="s">
        <v>489</v>
      </c>
      <c r="K109" s="7" t="s">
        <v>195</v>
      </c>
      <c r="L109" s="7" t="s">
        <v>169</v>
      </c>
      <c r="M109" s="7" t="s">
        <v>107</v>
      </c>
      <c r="N109" s="9">
        <v>500</v>
      </c>
      <c r="O109" s="9">
        <v>70</v>
      </c>
    </row>
    <row r="110" spans="1:15" ht="38.25">
      <c r="A110" s="1">
        <v>109</v>
      </c>
      <c r="B110" s="7">
        <v>24</v>
      </c>
      <c r="C110" s="1" t="s">
        <v>53</v>
      </c>
      <c r="D110" s="7" t="s">
        <v>447</v>
      </c>
      <c r="E110" s="11" t="s">
        <v>54</v>
      </c>
      <c r="F110" s="12" t="s">
        <v>185</v>
      </c>
      <c r="G110" s="11" t="s">
        <v>44</v>
      </c>
      <c r="H110" s="11" t="s">
        <v>296</v>
      </c>
      <c r="I110" s="8">
        <v>7</v>
      </c>
      <c r="J110" s="11" t="s">
        <v>193</v>
      </c>
      <c r="K110" s="11" t="s">
        <v>188</v>
      </c>
      <c r="L110" s="7" t="s">
        <v>169</v>
      </c>
      <c r="M110" s="7" t="s">
        <v>107</v>
      </c>
      <c r="N110" s="12">
        <v>200</v>
      </c>
      <c r="O110" s="9" t="s">
        <v>55</v>
      </c>
    </row>
    <row r="111" spans="1:15" ht="51">
      <c r="A111" s="1">
        <v>110</v>
      </c>
      <c r="B111" s="7">
        <v>24</v>
      </c>
      <c r="C111" s="1" t="s">
        <v>533</v>
      </c>
      <c r="D111" s="7" t="s">
        <v>449</v>
      </c>
      <c r="E111" s="11" t="s">
        <v>54</v>
      </c>
      <c r="F111" s="12" t="s">
        <v>185</v>
      </c>
      <c r="G111" s="11" t="s">
        <v>44</v>
      </c>
      <c r="H111" s="11" t="s">
        <v>297</v>
      </c>
      <c r="I111" s="8">
        <v>5</v>
      </c>
      <c r="J111" s="11" t="s">
        <v>193</v>
      </c>
      <c r="K111" s="11" t="s">
        <v>188</v>
      </c>
      <c r="L111" s="7" t="s">
        <v>169</v>
      </c>
      <c r="M111" s="7" t="s">
        <v>107</v>
      </c>
      <c r="N111" s="12">
        <v>1000</v>
      </c>
      <c r="O111" s="9" t="s">
        <v>56</v>
      </c>
    </row>
    <row r="112" spans="1:15" ht="38.25">
      <c r="A112" s="1">
        <v>111</v>
      </c>
      <c r="B112" s="7">
        <v>24</v>
      </c>
      <c r="C112" s="1" t="s">
        <v>359</v>
      </c>
      <c r="D112" s="7" t="s">
        <v>453</v>
      </c>
      <c r="E112" s="11" t="s">
        <v>54</v>
      </c>
      <c r="F112" s="12" t="s">
        <v>185</v>
      </c>
      <c r="G112" s="11" t="s">
        <v>44</v>
      </c>
      <c r="H112" s="11" t="s">
        <v>298</v>
      </c>
      <c r="I112" s="8">
        <v>2</v>
      </c>
      <c r="J112" s="11" t="s">
        <v>193</v>
      </c>
      <c r="K112" s="11" t="s">
        <v>188</v>
      </c>
      <c r="L112" s="7" t="s">
        <v>169</v>
      </c>
      <c r="M112" s="7" t="s">
        <v>107</v>
      </c>
      <c r="N112" s="12">
        <v>100</v>
      </c>
      <c r="O112" s="9" t="s">
        <v>57</v>
      </c>
    </row>
    <row r="113" spans="1:15" ht="38.25">
      <c r="A113" s="1">
        <v>112</v>
      </c>
      <c r="B113" s="7">
        <v>24</v>
      </c>
      <c r="C113" s="14" t="s">
        <v>410</v>
      </c>
      <c r="D113" s="7" t="s">
        <v>453</v>
      </c>
      <c r="E113" s="11" t="s">
        <v>58</v>
      </c>
      <c r="F113" s="12" t="s">
        <v>185</v>
      </c>
      <c r="G113" s="11" t="s">
        <v>44</v>
      </c>
      <c r="H113" s="11" t="s">
        <v>299</v>
      </c>
      <c r="I113" s="8">
        <v>4</v>
      </c>
      <c r="J113" s="11" t="s">
        <v>338</v>
      </c>
      <c r="K113" s="11" t="s">
        <v>187</v>
      </c>
      <c r="L113" s="7" t="s">
        <v>169</v>
      </c>
      <c r="M113" s="7" t="s">
        <v>107</v>
      </c>
      <c r="N113" s="12">
        <v>200</v>
      </c>
      <c r="O113" s="9">
        <v>80</v>
      </c>
    </row>
    <row r="114" spans="1:15" ht="63.75">
      <c r="A114" s="1">
        <v>113</v>
      </c>
      <c r="B114" s="7">
        <v>24</v>
      </c>
      <c r="C114" s="14" t="s">
        <v>578</v>
      </c>
      <c r="D114" s="11" t="s">
        <v>448</v>
      </c>
      <c r="E114" s="11" t="s">
        <v>58</v>
      </c>
      <c r="F114" s="12" t="s">
        <v>185</v>
      </c>
      <c r="G114" s="11" t="s">
        <v>59</v>
      </c>
      <c r="H114" s="11" t="s">
        <v>474</v>
      </c>
      <c r="I114" s="8">
        <v>8</v>
      </c>
      <c r="J114" s="11" t="s">
        <v>338</v>
      </c>
      <c r="K114" s="11" t="s">
        <v>205</v>
      </c>
      <c r="L114" s="7" t="s">
        <v>169</v>
      </c>
      <c r="M114" s="7" t="s">
        <v>107</v>
      </c>
      <c r="N114" s="12">
        <v>100</v>
      </c>
      <c r="O114" s="9" t="s">
        <v>60</v>
      </c>
    </row>
    <row r="115" spans="1:15" ht="38.25">
      <c r="A115" s="1">
        <v>114</v>
      </c>
      <c r="B115" s="7">
        <v>24</v>
      </c>
      <c r="C115" s="14" t="s">
        <v>61</v>
      </c>
      <c r="D115" s="11" t="s">
        <v>453</v>
      </c>
      <c r="E115" s="11" t="s">
        <v>62</v>
      </c>
      <c r="F115" s="12" t="s">
        <v>185</v>
      </c>
      <c r="G115" s="11" t="s">
        <v>63</v>
      </c>
      <c r="H115" s="11" t="s">
        <v>300</v>
      </c>
      <c r="I115" s="8">
        <v>4</v>
      </c>
      <c r="J115" s="11" t="s">
        <v>186</v>
      </c>
      <c r="K115" s="11" t="s">
        <v>192</v>
      </c>
      <c r="L115" s="7" t="s">
        <v>169</v>
      </c>
      <c r="M115" s="7" t="s">
        <v>107</v>
      </c>
      <c r="N115" s="12">
        <v>300</v>
      </c>
      <c r="O115" s="9" t="s">
        <v>64</v>
      </c>
    </row>
    <row r="116" spans="1:15" s="34" customFormat="1" ht="38.25">
      <c r="A116" s="27"/>
      <c r="B116" s="28">
        <v>24</v>
      </c>
      <c r="C116" s="29" t="s">
        <v>579</v>
      </c>
      <c r="D116" s="28" t="s">
        <v>447</v>
      </c>
      <c r="E116" s="30" t="s">
        <v>66</v>
      </c>
      <c r="F116" s="31" t="s">
        <v>185</v>
      </c>
      <c r="G116" s="30" t="s">
        <v>44</v>
      </c>
      <c r="H116" s="28" t="s">
        <v>301</v>
      </c>
      <c r="I116" s="32">
        <v>5</v>
      </c>
      <c r="J116" s="30" t="s">
        <v>338</v>
      </c>
      <c r="K116" s="30" t="s">
        <v>188</v>
      </c>
      <c r="L116" s="28" t="s">
        <v>169</v>
      </c>
      <c r="M116" s="28" t="s">
        <v>107</v>
      </c>
      <c r="N116" s="31">
        <v>300</v>
      </c>
      <c r="O116" s="33">
        <v>200</v>
      </c>
    </row>
    <row r="117" spans="1:15" ht="51">
      <c r="A117" s="1">
        <v>115</v>
      </c>
      <c r="B117" s="7">
        <v>24</v>
      </c>
      <c r="C117" s="14" t="s">
        <v>65</v>
      </c>
      <c r="D117" s="7" t="s">
        <v>447</v>
      </c>
      <c r="E117" s="11" t="s">
        <v>66</v>
      </c>
      <c r="F117" s="12" t="s">
        <v>185</v>
      </c>
      <c r="G117" s="11" t="s">
        <v>44</v>
      </c>
      <c r="H117" s="7" t="s">
        <v>301</v>
      </c>
      <c r="I117" s="8">
        <v>5</v>
      </c>
      <c r="J117" s="11" t="s">
        <v>482</v>
      </c>
      <c r="K117" s="11" t="s">
        <v>188</v>
      </c>
      <c r="L117" s="7" t="s">
        <v>169</v>
      </c>
      <c r="M117" s="7" t="s">
        <v>107</v>
      </c>
      <c r="N117" s="12">
        <v>300</v>
      </c>
      <c r="O117" s="9" t="s">
        <v>18</v>
      </c>
    </row>
    <row r="118" spans="1:15" ht="38.25">
      <c r="A118" s="1">
        <v>116</v>
      </c>
      <c r="B118" s="7">
        <v>24</v>
      </c>
      <c r="C118" s="14" t="s">
        <v>378</v>
      </c>
      <c r="D118" s="7" t="s">
        <v>453</v>
      </c>
      <c r="E118" s="11" t="s">
        <v>379</v>
      </c>
      <c r="F118" s="12" t="s">
        <v>185</v>
      </c>
      <c r="G118" s="11" t="s">
        <v>7</v>
      </c>
      <c r="H118" s="7" t="s">
        <v>380</v>
      </c>
      <c r="I118" s="8">
        <v>2.5</v>
      </c>
      <c r="J118" s="11" t="s">
        <v>338</v>
      </c>
      <c r="K118" s="11" t="s">
        <v>76</v>
      </c>
      <c r="L118" s="7" t="s">
        <v>169</v>
      </c>
      <c r="M118" s="7" t="s">
        <v>107</v>
      </c>
      <c r="N118" s="9">
        <v>200</v>
      </c>
      <c r="O118" s="9"/>
    </row>
    <row r="119" spans="1:15" ht="38.25">
      <c r="A119" s="1">
        <v>117</v>
      </c>
      <c r="B119" s="7">
        <v>24</v>
      </c>
      <c r="C119" s="14" t="s">
        <v>381</v>
      </c>
      <c r="D119" s="7" t="s">
        <v>453</v>
      </c>
      <c r="E119" s="11" t="s">
        <v>379</v>
      </c>
      <c r="F119" s="12" t="s">
        <v>185</v>
      </c>
      <c r="G119" s="11" t="s">
        <v>7</v>
      </c>
      <c r="H119" s="7" t="s">
        <v>380</v>
      </c>
      <c r="I119" s="8">
        <v>1</v>
      </c>
      <c r="J119" s="11" t="s">
        <v>338</v>
      </c>
      <c r="K119" s="11" t="s">
        <v>76</v>
      </c>
      <c r="L119" s="7" t="s">
        <v>169</v>
      </c>
      <c r="M119" s="7" t="s">
        <v>107</v>
      </c>
      <c r="N119" s="9">
        <v>200</v>
      </c>
      <c r="O119" s="9"/>
    </row>
    <row r="120" spans="1:15" ht="25.5">
      <c r="A120" s="1">
        <v>118</v>
      </c>
      <c r="B120" s="7">
        <v>24</v>
      </c>
      <c r="C120" s="14" t="s">
        <v>382</v>
      </c>
      <c r="D120" s="7" t="s">
        <v>447</v>
      </c>
      <c r="E120" s="11" t="s">
        <v>383</v>
      </c>
      <c r="F120" s="12" t="s">
        <v>185</v>
      </c>
      <c r="G120" s="11" t="s">
        <v>7</v>
      </c>
      <c r="H120" s="7" t="s">
        <v>380</v>
      </c>
      <c r="I120" s="8">
        <v>2</v>
      </c>
      <c r="J120" s="11" t="s">
        <v>76</v>
      </c>
      <c r="K120" s="11" t="s">
        <v>78</v>
      </c>
      <c r="L120" s="7" t="s">
        <v>169</v>
      </c>
      <c r="M120" s="7" t="s">
        <v>107</v>
      </c>
      <c r="N120" s="9">
        <v>200</v>
      </c>
      <c r="O120" s="9"/>
    </row>
    <row r="121" spans="1:15" ht="63.75">
      <c r="A121" s="1">
        <v>119</v>
      </c>
      <c r="B121" s="7">
        <v>25</v>
      </c>
      <c r="C121" s="1" t="s">
        <v>315</v>
      </c>
      <c r="D121" s="7" t="s">
        <v>448</v>
      </c>
      <c r="E121" s="7" t="s">
        <v>335</v>
      </c>
      <c r="F121" s="12" t="s">
        <v>139</v>
      </c>
      <c r="G121" s="7"/>
      <c r="H121" s="7"/>
      <c r="I121" s="8">
        <v>10</v>
      </c>
      <c r="J121" s="7" t="s">
        <v>71</v>
      </c>
      <c r="K121" s="7" t="s">
        <v>74</v>
      </c>
      <c r="L121" s="7" t="s">
        <v>169</v>
      </c>
      <c r="M121" s="7" t="s">
        <v>107</v>
      </c>
      <c r="N121" s="9">
        <v>70</v>
      </c>
      <c r="O121" s="9"/>
    </row>
    <row r="122" spans="1:15" ht="63.75">
      <c r="A122" s="1">
        <v>120</v>
      </c>
      <c r="B122" s="7">
        <v>25</v>
      </c>
      <c r="C122" s="1" t="s">
        <v>316</v>
      </c>
      <c r="D122" s="7" t="s">
        <v>448</v>
      </c>
      <c r="E122" s="7" t="s">
        <v>549</v>
      </c>
      <c r="F122" s="12" t="s">
        <v>139</v>
      </c>
      <c r="G122" s="7"/>
      <c r="H122" s="7"/>
      <c r="I122" s="8">
        <v>10</v>
      </c>
      <c r="J122" s="7" t="s">
        <v>74</v>
      </c>
      <c r="K122" s="17" t="s">
        <v>76</v>
      </c>
      <c r="L122" s="7" t="s">
        <v>169</v>
      </c>
      <c r="M122" s="7" t="s">
        <v>107</v>
      </c>
      <c r="N122" s="9">
        <v>70</v>
      </c>
      <c r="O122" s="9"/>
    </row>
    <row r="123" spans="1:15" ht="63.75">
      <c r="A123" s="1">
        <v>121</v>
      </c>
      <c r="B123" s="7">
        <v>25</v>
      </c>
      <c r="C123" s="1" t="s">
        <v>384</v>
      </c>
      <c r="D123" s="7" t="s">
        <v>449</v>
      </c>
      <c r="E123" s="7" t="s">
        <v>233</v>
      </c>
      <c r="F123" s="12" t="s">
        <v>139</v>
      </c>
      <c r="G123" s="7" t="s">
        <v>63</v>
      </c>
      <c r="H123" s="7" t="s">
        <v>385</v>
      </c>
      <c r="I123" s="8">
        <v>4</v>
      </c>
      <c r="J123" s="11" t="s">
        <v>481</v>
      </c>
      <c r="K123" s="7" t="s">
        <v>206</v>
      </c>
      <c r="L123" s="7" t="s">
        <v>169</v>
      </c>
      <c r="M123" s="7" t="s">
        <v>107</v>
      </c>
      <c r="N123" s="9">
        <v>500</v>
      </c>
      <c r="O123" s="9"/>
    </row>
    <row r="124" spans="1:15" ht="63.75">
      <c r="A124" s="1">
        <v>122</v>
      </c>
      <c r="B124" s="7">
        <v>25</v>
      </c>
      <c r="C124" s="1" t="s">
        <v>413</v>
      </c>
      <c r="D124" s="7" t="s">
        <v>449</v>
      </c>
      <c r="E124" s="7" t="s">
        <v>234</v>
      </c>
      <c r="F124" s="11" t="s">
        <v>139</v>
      </c>
      <c r="G124" s="7" t="s">
        <v>63</v>
      </c>
      <c r="H124" s="7" t="s">
        <v>251</v>
      </c>
      <c r="I124" s="8">
        <v>2.2</v>
      </c>
      <c r="J124" s="7" t="s">
        <v>71</v>
      </c>
      <c r="K124" s="7" t="s">
        <v>72</v>
      </c>
      <c r="L124" s="7" t="s">
        <v>169</v>
      </c>
      <c r="M124" s="7" t="s">
        <v>107</v>
      </c>
      <c r="N124" s="9">
        <v>1000</v>
      </c>
      <c r="O124" s="9">
        <v>56</v>
      </c>
    </row>
    <row r="125" spans="1:15" ht="63.75">
      <c r="A125" s="1">
        <v>123</v>
      </c>
      <c r="B125" s="7"/>
      <c r="C125" s="1" t="s">
        <v>535</v>
      </c>
      <c r="D125" s="7" t="s">
        <v>449</v>
      </c>
      <c r="E125" s="7" t="s">
        <v>234</v>
      </c>
      <c r="F125" s="11" t="s">
        <v>139</v>
      </c>
      <c r="G125" s="7" t="s">
        <v>534</v>
      </c>
      <c r="H125" s="7" t="s">
        <v>251</v>
      </c>
      <c r="I125" s="8">
        <v>3.2</v>
      </c>
      <c r="J125" s="7" t="s">
        <v>71</v>
      </c>
      <c r="K125" s="7" t="s">
        <v>72</v>
      </c>
      <c r="L125" s="7" t="s">
        <v>169</v>
      </c>
      <c r="M125" s="7" t="s">
        <v>107</v>
      </c>
      <c r="N125" s="9">
        <v>1000</v>
      </c>
      <c r="O125" s="9">
        <v>56</v>
      </c>
    </row>
    <row r="126" spans="1:15" ht="63.75">
      <c r="A126" s="1">
        <v>124</v>
      </c>
      <c r="B126" s="7"/>
      <c r="C126" s="1" t="s">
        <v>537</v>
      </c>
      <c r="D126" s="7" t="s">
        <v>449</v>
      </c>
      <c r="E126" s="7" t="s">
        <v>234</v>
      </c>
      <c r="F126" s="11" t="s">
        <v>139</v>
      </c>
      <c r="G126" s="7" t="s">
        <v>536</v>
      </c>
      <c r="H126" s="7" t="s">
        <v>251</v>
      </c>
      <c r="I126" s="8">
        <v>4.2</v>
      </c>
      <c r="J126" s="7" t="s">
        <v>71</v>
      </c>
      <c r="K126" s="7" t="s">
        <v>72</v>
      </c>
      <c r="L126" s="7" t="s">
        <v>169</v>
      </c>
      <c r="M126" s="7" t="s">
        <v>107</v>
      </c>
      <c r="N126" s="9">
        <v>1000</v>
      </c>
      <c r="O126" s="9">
        <v>56</v>
      </c>
    </row>
    <row r="127" spans="1:15" ht="63.75">
      <c r="A127" s="1">
        <v>125</v>
      </c>
      <c r="B127" s="7">
        <v>25</v>
      </c>
      <c r="C127" s="1" t="s">
        <v>317</v>
      </c>
      <c r="D127" s="7" t="s">
        <v>453</v>
      </c>
      <c r="E127" s="7" t="s">
        <v>234</v>
      </c>
      <c r="F127" s="11" t="s">
        <v>139</v>
      </c>
      <c r="G127" s="7"/>
      <c r="H127" s="7"/>
      <c r="I127" s="8">
        <v>5</v>
      </c>
      <c r="J127" s="7" t="s">
        <v>493</v>
      </c>
      <c r="K127" s="11" t="s">
        <v>497</v>
      </c>
      <c r="L127" s="7" t="s">
        <v>169</v>
      </c>
      <c r="M127" s="7" t="s">
        <v>107</v>
      </c>
      <c r="N127" s="9">
        <v>500</v>
      </c>
      <c r="O127" s="9"/>
    </row>
    <row r="128" spans="1:15" ht="38.25">
      <c r="A128" s="1">
        <v>126</v>
      </c>
      <c r="B128" s="7">
        <v>27</v>
      </c>
      <c r="C128" s="10" t="s">
        <v>421</v>
      </c>
      <c r="D128" s="7" t="s">
        <v>70</v>
      </c>
      <c r="E128" s="12" t="s">
        <v>550</v>
      </c>
      <c r="F128" s="12" t="s">
        <v>69</v>
      </c>
      <c r="G128" s="7"/>
      <c r="H128" s="7"/>
      <c r="I128" s="8">
        <v>22</v>
      </c>
      <c r="J128" s="11" t="s">
        <v>71</v>
      </c>
      <c r="K128" s="11" t="s">
        <v>72</v>
      </c>
      <c r="L128" s="7" t="s">
        <v>169</v>
      </c>
      <c r="M128" s="7" t="s">
        <v>107</v>
      </c>
      <c r="N128" s="9">
        <v>90</v>
      </c>
      <c r="O128" s="9">
        <v>280</v>
      </c>
    </row>
    <row r="129" spans="1:15" ht="38.25">
      <c r="A129" s="1">
        <v>127</v>
      </c>
      <c r="B129" s="7">
        <v>27</v>
      </c>
      <c r="C129" s="10" t="s">
        <v>422</v>
      </c>
      <c r="D129" s="7" t="s">
        <v>70</v>
      </c>
      <c r="E129" s="12" t="s">
        <v>550</v>
      </c>
      <c r="F129" s="12" t="s">
        <v>69</v>
      </c>
      <c r="G129" s="7"/>
      <c r="H129" s="7"/>
      <c r="I129" s="8">
        <v>22</v>
      </c>
      <c r="J129" s="11" t="s">
        <v>73</v>
      </c>
      <c r="K129" s="11" t="s">
        <v>74</v>
      </c>
      <c r="L129" s="7" t="s">
        <v>169</v>
      </c>
      <c r="M129" s="7" t="s">
        <v>107</v>
      </c>
      <c r="N129" s="9">
        <v>90</v>
      </c>
      <c r="O129" s="9">
        <v>280</v>
      </c>
    </row>
    <row r="130" spans="1:15" ht="38.25">
      <c r="A130" s="1">
        <v>128</v>
      </c>
      <c r="B130" s="7">
        <v>27</v>
      </c>
      <c r="C130" s="10" t="s">
        <v>423</v>
      </c>
      <c r="D130" s="7" t="s">
        <v>70</v>
      </c>
      <c r="E130" s="12" t="s">
        <v>550</v>
      </c>
      <c r="F130" s="12" t="s">
        <v>69</v>
      </c>
      <c r="G130" s="7"/>
      <c r="H130" s="7"/>
      <c r="I130" s="8">
        <v>22</v>
      </c>
      <c r="J130" s="11" t="s">
        <v>75</v>
      </c>
      <c r="K130" s="11" t="s">
        <v>76</v>
      </c>
      <c r="L130" s="7" t="s">
        <v>169</v>
      </c>
      <c r="M130" s="7" t="s">
        <v>107</v>
      </c>
      <c r="N130" s="9">
        <v>90</v>
      </c>
      <c r="O130" s="9">
        <v>280</v>
      </c>
    </row>
    <row r="131" spans="1:15" ht="38.25">
      <c r="A131" s="1">
        <v>129</v>
      </c>
      <c r="B131" s="7">
        <v>27</v>
      </c>
      <c r="C131" s="10" t="s">
        <v>424</v>
      </c>
      <c r="D131" s="7" t="s">
        <v>70</v>
      </c>
      <c r="E131" s="12" t="s">
        <v>550</v>
      </c>
      <c r="F131" s="12" t="s">
        <v>69</v>
      </c>
      <c r="G131" s="7"/>
      <c r="H131" s="7"/>
      <c r="I131" s="8">
        <v>22</v>
      </c>
      <c r="J131" s="11" t="s">
        <v>77</v>
      </c>
      <c r="K131" s="11" t="s">
        <v>78</v>
      </c>
      <c r="L131" s="7" t="s">
        <v>169</v>
      </c>
      <c r="M131" s="7" t="s">
        <v>107</v>
      </c>
      <c r="N131" s="9">
        <v>90</v>
      </c>
      <c r="O131" s="9">
        <v>280</v>
      </c>
    </row>
    <row r="132" spans="1:15" ht="38.25">
      <c r="A132" s="1">
        <v>130</v>
      </c>
      <c r="B132" s="7">
        <v>27</v>
      </c>
      <c r="C132" s="10" t="s">
        <v>425</v>
      </c>
      <c r="D132" s="7" t="s">
        <v>70</v>
      </c>
      <c r="E132" s="12" t="s">
        <v>550</v>
      </c>
      <c r="F132" s="12" t="s">
        <v>69</v>
      </c>
      <c r="G132" s="7"/>
      <c r="H132" s="7"/>
      <c r="I132" s="8">
        <v>22</v>
      </c>
      <c r="J132" s="11" t="s">
        <v>79</v>
      </c>
      <c r="K132" s="11" t="s">
        <v>80</v>
      </c>
      <c r="L132" s="7" t="s">
        <v>169</v>
      </c>
      <c r="M132" s="7" t="s">
        <v>107</v>
      </c>
      <c r="N132" s="9">
        <v>90</v>
      </c>
      <c r="O132" s="9">
        <v>280</v>
      </c>
    </row>
    <row r="133" spans="1:15" ht="38.25">
      <c r="A133" s="1">
        <v>131</v>
      </c>
      <c r="B133" s="7">
        <v>27</v>
      </c>
      <c r="C133" s="10" t="s">
        <v>426</v>
      </c>
      <c r="D133" s="7" t="s">
        <v>70</v>
      </c>
      <c r="E133" s="12" t="s">
        <v>550</v>
      </c>
      <c r="F133" s="12" t="s">
        <v>69</v>
      </c>
      <c r="G133" s="7"/>
      <c r="H133" s="7"/>
      <c r="I133" s="8">
        <v>22</v>
      </c>
      <c r="J133" s="11" t="s">
        <v>81</v>
      </c>
      <c r="K133" s="11" t="s">
        <v>82</v>
      </c>
      <c r="L133" s="7" t="s">
        <v>169</v>
      </c>
      <c r="M133" s="7" t="s">
        <v>107</v>
      </c>
      <c r="N133" s="9">
        <v>90</v>
      </c>
      <c r="O133" s="9">
        <v>280</v>
      </c>
    </row>
    <row r="134" spans="1:15" ht="38.25">
      <c r="A134" s="1">
        <v>132</v>
      </c>
      <c r="B134" s="7">
        <v>28</v>
      </c>
      <c r="C134" s="10" t="s">
        <v>84</v>
      </c>
      <c r="D134" s="7" t="s">
        <v>70</v>
      </c>
      <c r="E134" s="12" t="s">
        <v>551</v>
      </c>
      <c r="F134" s="12" t="s">
        <v>83</v>
      </c>
      <c r="G134" s="7"/>
      <c r="H134" s="7"/>
      <c r="I134" s="8">
        <v>16.2</v>
      </c>
      <c r="J134" s="11" t="s">
        <v>73</v>
      </c>
      <c r="K134" s="11" t="s">
        <v>74</v>
      </c>
      <c r="L134" s="7" t="s">
        <v>169</v>
      </c>
      <c r="M134" s="7" t="s">
        <v>107</v>
      </c>
      <c r="N134" s="9">
        <v>85</v>
      </c>
      <c r="O134" s="9"/>
    </row>
    <row r="135" spans="1:15" ht="38.25">
      <c r="A135" s="1">
        <v>133</v>
      </c>
      <c r="B135" s="7">
        <v>28</v>
      </c>
      <c r="C135" s="10" t="s">
        <v>140</v>
      </c>
      <c r="D135" s="7" t="s">
        <v>70</v>
      </c>
      <c r="E135" s="12" t="s">
        <v>551</v>
      </c>
      <c r="F135" s="12" t="s">
        <v>83</v>
      </c>
      <c r="G135" s="7"/>
      <c r="H135" s="7"/>
      <c r="I135" s="8">
        <v>16.3</v>
      </c>
      <c r="J135" s="11" t="s">
        <v>75</v>
      </c>
      <c r="K135" s="11" t="s">
        <v>75</v>
      </c>
      <c r="L135" s="7" t="s">
        <v>169</v>
      </c>
      <c r="M135" s="7" t="s">
        <v>107</v>
      </c>
      <c r="N135" s="9">
        <v>85</v>
      </c>
      <c r="O135" s="9"/>
    </row>
    <row r="136" spans="1:15" ht="38.25">
      <c r="A136" s="1">
        <v>134</v>
      </c>
      <c r="B136" s="7">
        <v>28</v>
      </c>
      <c r="C136" s="10" t="s">
        <v>141</v>
      </c>
      <c r="D136" s="7" t="s">
        <v>70</v>
      </c>
      <c r="E136" s="12" t="s">
        <v>551</v>
      </c>
      <c r="F136" s="12" t="s">
        <v>83</v>
      </c>
      <c r="G136" s="7"/>
      <c r="H136" s="7"/>
      <c r="I136" s="8">
        <v>16.3</v>
      </c>
      <c r="J136" s="11" t="s">
        <v>81</v>
      </c>
      <c r="K136" s="11" t="s">
        <v>81</v>
      </c>
      <c r="L136" s="7" t="s">
        <v>169</v>
      </c>
      <c r="M136" s="7" t="s">
        <v>107</v>
      </c>
      <c r="N136" s="9">
        <v>85</v>
      </c>
      <c r="O136" s="9"/>
    </row>
    <row r="137" spans="1:15" ht="51">
      <c r="A137" s="1">
        <v>135</v>
      </c>
      <c r="B137" s="7">
        <v>29</v>
      </c>
      <c r="C137" s="10" t="s">
        <v>142</v>
      </c>
      <c r="D137" s="7" t="s">
        <v>461</v>
      </c>
      <c r="E137" s="12" t="s">
        <v>143</v>
      </c>
      <c r="F137" s="12" t="s">
        <v>158</v>
      </c>
      <c r="G137" s="7"/>
      <c r="H137" s="7"/>
      <c r="I137" s="8">
        <v>15</v>
      </c>
      <c r="J137" s="11" t="s">
        <v>76</v>
      </c>
      <c r="K137" s="11" t="s">
        <v>76</v>
      </c>
      <c r="L137" s="7" t="s">
        <v>169</v>
      </c>
      <c r="M137" s="7" t="s">
        <v>107</v>
      </c>
      <c r="N137" s="9">
        <v>30</v>
      </c>
      <c r="O137" s="9"/>
    </row>
    <row r="138" spans="1:15" ht="51">
      <c r="A138" s="1">
        <v>136</v>
      </c>
      <c r="B138" s="7">
        <v>29</v>
      </c>
      <c r="C138" s="10" t="s">
        <v>144</v>
      </c>
      <c r="D138" s="7" t="s">
        <v>461</v>
      </c>
      <c r="E138" s="12" t="s">
        <v>143</v>
      </c>
      <c r="F138" s="12" t="s">
        <v>158</v>
      </c>
      <c r="G138" s="7"/>
      <c r="H138" s="7"/>
      <c r="I138" s="8">
        <v>15</v>
      </c>
      <c r="J138" s="11" t="s">
        <v>82</v>
      </c>
      <c r="K138" s="11" t="s">
        <v>82</v>
      </c>
      <c r="L138" s="7" t="s">
        <v>169</v>
      </c>
      <c r="M138" s="7" t="s">
        <v>107</v>
      </c>
      <c r="N138" s="9">
        <v>30</v>
      </c>
      <c r="O138" s="9"/>
    </row>
    <row r="139" spans="1:15" ht="51">
      <c r="A139" s="1">
        <v>137</v>
      </c>
      <c r="B139" s="7">
        <v>29</v>
      </c>
      <c r="C139" s="10" t="s">
        <v>159</v>
      </c>
      <c r="D139" s="7" t="s">
        <v>70</v>
      </c>
      <c r="E139" s="12" t="s">
        <v>552</v>
      </c>
      <c r="F139" s="12" t="s">
        <v>158</v>
      </c>
      <c r="G139" s="7"/>
      <c r="H139" s="7"/>
      <c r="I139" s="8">
        <v>9</v>
      </c>
      <c r="J139" s="11" t="s">
        <v>338</v>
      </c>
      <c r="K139" s="11" t="s">
        <v>73</v>
      </c>
      <c r="L139" s="7" t="s">
        <v>169</v>
      </c>
      <c r="M139" s="7" t="s">
        <v>107</v>
      </c>
      <c r="N139" s="9">
        <v>50</v>
      </c>
      <c r="O139" s="9">
        <v>150</v>
      </c>
    </row>
    <row r="140" spans="1:15" ht="51">
      <c r="A140" s="1">
        <v>138</v>
      </c>
      <c r="B140" s="7">
        <v>29</v>
      </c>
      <c r="C140" s="10" t="s">
        <v>318</v>
      </c>
      <c r="D140" s="7" t="s">
        <v>70</v>
      </c>
      <c r="E140" s="12" t="s">
        <v>552</v>
      </c>
      <c r="F140" s="12" t="s">
        <v>158</v>
      </c>
      <c r="G140" s="7"/>
      <c r="H140" s="7"/>
      <c r="I140" s="8">
        <v>9</v>
      </c>
      <c r="J140" s="11" t="s">
        <v>73</v>
      </c>
      <c r="K140" s="11" t="s">
        <v>79</v>
      </c>
      <c r="L140" s="7" t="s">
        <v>169</v>
      </c>
      <c r="M140" s="7" t="s">
        <v>107</v>
      </c>
      <c r="N140" s="9">
        <v>50</v>
      </c>
      <c r="O140" s="9">
        <v>150</v>
      </c>
    </row>
    <row r="141" spans="1:15" ht="51">
      <c r="A141" s="1">
        <v>139</v>
      </c>
      <c r="B141" s="7">
        <v>29</v>
      </c>
      <c r="C141" s="10" t="s">
        <v>160</v>
      </c>
      <c r="D141" s="7" t="s">
        <v>70</v>
      </c>
      <c r="E141" s="12" t="s">
        <v>552</v>
      </c>
      <c r="F141" s="12" t="s">
        <v>158</v>
      </c>
      <c r="G141" s="7"/>
      <c r="H141" s="7"/>
      <c r="I141" s="8">
        <v>9</v>
      </c>
      <c r="J141" s="11" t="s">
        <v>79</v>
      </c>
      <c r="K141" s="11" t="s">
        <v>82</v>
      </c>
      <c r="L141" s="7" t="s">
        <v>169</v>
      </c>
      <c r="M141" s="7" t="s">
        <v>107</v>
      </c>
      <c r="N141" s="9">
        <v>50</v>
      </c>
      <c r="O141" s="9">
        <v>150</v>
      </c>
    </row>
    <row r="142" spans="1:15" ht="51">
      <c r="A142" s="1">
        <v>140</v>
      </c>
      <c r="B142" s="7">
        <v>30</v>
      </c>
      <c r="C142" s="10" t="s">
        <v>86</v>
      </c>
      <c r="D142" s="7" t="s">
        <v>87</v>
      </c>
      <c r="E142" s="12" t="s">
        <v>85</v>
      </c>
      <c r="F142" s="12" t="s">
        <v>455</v>
      </c>
      <c r="G142" s="7"/>
      <c r="H142" s="7"/>
      <c r="I142" s="8">
        <v>6</v>
      </c>
      <c r="J142" s="11" t="s">
        <v>77</v>
      </c>
      <c r="K142" s="11" t="s">
        <v>78</v>
      </c>
      <c r="L142" s="7" t="s">
        <v>169</v>
      </c>
      <c r="M142" s="7" t="s">
        <v>107</v>
      </c>
      <c r="N142" s="9">
        <v>2500</v>
      </c>
      <c r="O142" s="9"/>
    </row>
    <row r="143" spans="1:15" ht="38.25">
      <c r="A143" s="1">
        <v>141</v>
      </c>
      <c r="B143" s="7">
        <v>30</v>
      </c>
      <c r="C143" s="10" t="s">
        <v>319</v>
      </c>
      <c r="D143" s="11" t="s">
        <v>447</v>
      </c>
      <c r="E143" s="12" t="s">
        <v>88</v>
      </c>
      <c r="F143" s="12" t="s">
        <v>455</v>
      </c>
      <c r="G143" s="7"/>
      <c r="H143" s="7"/>
      <c r="I143" s="8">
        <v>2</v>
      </c>
      <c r="J143" s="11" t="s">
        <v>77</v>
      </c>
      <c r="K143" s="11" t="s">
        <v>78</v>
      </c>
      <c r="L143" s="7" t="s">
        <v>169</v>
      </c>
      <c r="M143" s="7" t="s">
        <v>107</v>
      </c>
      <c r="N143" s="9">
        <v>2500</v>
      </c>
      <c r="O143" s="9"/>
    </row>
    <row r="144" spans="1:15" ht="63.75">
      <c r="A144" s="1">
        <v>142</v>
      </c>
      <c r="B144" s="7">
        <v>32</v>
      </c>
      <c r="C144" s="14" t="s">
        <v>386</v>
      </c>
      <c r="D144" s="11" t="s">
        <v>451</v>
      </c>
      <c r="E144" s="11" t="s">
        <v>387</v>
      </c>
      <c r="F144" s="11" t="s">
        <v>106</v>
      </c>
      <c r="G144" s="11" t="s">
        <v>44</v>
      </c>
      <c r="H144" s="11" t="s">
        <v>388</v>
      </c>
      <c r="I144" s="12">
        <v>2</v>
      </c>
      <c r="J144" s="11" t="s">
        <v>74</v>
      </c>
      <c r="K144" s="11" t="s">
        <v>74</v>
      </c>
      <c r="L144" s="7" t="s">
        <v>169</v>
      </c>
      <c r="M144" s="11" t="s">
        <v>107</v>
      </c>
      <c r="N144" s="12">
        <v>300</v>
      </c>
      <c r="O144" s="11" t="s">
        <v>165</v>
      </c>
    </row>
    <row r="145" spans="1:15" ht="63.75">
      <c r="A145" s="1">
        <v>143</v>
      </c>
      <c r="B145" s="7">
        <v>32</v>
      </c>
      <c r="C145" s="14" t="s">
        <v>389</v>
      </c>
      <c r="D145" s="11" t="s">
        <v>451</v>
      </c>
      <c r="E145" s="11" t="s">
        <v>553</v>
      </c>
      <c r="F145" s="11" t="s">
        <v>106</v>
      </c>
      <c r="G145" s="11" t="s">
        <v>44</v>
      </c>
      <c r="H145" s="11" t="s">
        <v>388</v>
      </c>
      <c r="I145" s="12">
        <v>2</v>
      </c>
      <c r="J145" s="11" t="s">
        <v>75</v>
      </c>
      <c r="K145" s="11" t="s">
        <v>75</v>
      </c>
      <c r="L145" s="7" t="s">
        <v>169</v>
      </c>
      <c r="M145" s="11" t="s">
        <v>107</v>
      </c>
      <c r="N145" s="12">
        <v>300</v>
      </c>
      <c r="O145" s="11" t="s">
        <v>165</v>
      </c>
    </row>
    <row r="146" spans="1:15" ht="63.75">
      <c r="A146" s="1">
        <v>144</v>
      </c>
      <c r="B146" s="7">
        <v>32</v>
      </c>
      <c r="C146" s="14" t="s">
        <v>390</v>
      </c>
      <c r="D146" s="11" t="s">
        <v>451</v>
      </c>
      <c r="E146" s="11" t="s">
        <v>553</v>
      </c>
      <c r="F146" s="11" t="s">
        <v>106</v>
      </c>
      <c r="G146" s="11" t="s">
        <v>44</v>
      </c>
      <c r="H146" s="11" t="s">
        <v>388</v>
      </c>
      <c r="I146" s="12">
        <v>1</v>
      </c>
      <c r="J146" s="11" t="s">
        <v>75</v>
      </c>
      <c r="K146" s="11" t="s">
        <v>75</v>
      </c>
      <c r="L146" s="7" t="s">
        <v>169</v>
      </c>
      <c r="M146" s="11" t="s">
        <v>107</v>
      </c>
      <c r="N146" s="12">
        <v>300</v>
      </c>
      <c r="O146" s="11" t="s">
        <v>391</v>
      </c>
    </row>
    <row r="147" spans="1:15" ht="63.75">
      <c r="A147" s="1">
        <v>145</v>
      </c>
      <c r="B147" s="7">
        <v>32</v>
      </c>
      <c r="C147" s="14" t="s">
        <v>392</v>
      </c>
      <c r="D147" s="11" t="s">
        <v>451</v>
      </c>
      <c r="E147" s="11" t="s">
        <v>553</v>
      </c>
      <c r="F147" s="11" t="s">
        <v>106</v>
      </c>
      <c r="G147" s="11" t="s">
        <v>44</v>
      </c>
      <c r="H147" s="11" t="s">
        <v>388</v>
      </c>
      <c r="I147" s="12">
        <v>2</v>
      </c>
      <c r="J147" s="11" t="s">
        <v>75</v>
      </c>
      <c r="K147" s="11" t="s">
        <v>75</v>
      </c>
      <c r="L147" s="7" t="s">
        <v>169</v>
      </c>
      <c r="M147" s="11" t="s">
        <v>107</v>
      </c>
      <c r="N147" s="12">
        <v>300</v>
      </c>
      <c r="O147" s="11" t="s">
        <v>165</v>
      </c>
    </row>
    <row r="148" spans="1:15" ht="63.75">
      <c r="A148" s="1">
        <v>146</v>
      </c>
      <c r="B148" s="7">
        <v>32</v>
      </c>
      <c r="C148" s="18" t="s">
        <v>393</v>
      </c>
      <c r="D148" s="11" t="s">
        <v>451</v>
      </c>
      <c r="E148" s="11" t="s">
        <v>553</v>
      </c>
      <c r="F148" s="11" t="s">
        <v>106</v>
      </c>
      <c r="G148" s="11" t="s">
        <v>44</v>
      </c>
      <c r="H148" s="11" t="s">
        <v>388</v>
      </c>
      <c r="I148" s="12">
        <v>1</v>
      </c>
      <c r="J148" s="11" t="s">
        <v>79</v>
      </c>
      <c r="K148" s="11" t="s">
        <v>79</v>
      </c>
      <c r="L148" s="7" t="s">
        <v>169</v>
      </c>
      <c r="M148" s="11" t="s">
        <v>107</v>
      </c>
      <c r="N148" s="12">
        <v>300</v>
      </c>
      <c r="O148" s="11" t="s">
        <v>391</v>
      </c>
    </row>
    <row r="149" spans="1:15" ht="63.75">
      <c r="A149" s="1">
        <v>147</v>
      </c>
      <c r="B149" s="7">
        <v>32</v>
      </c>
      <c r="C149" s="14" t="s">
        <v>394</v>
      </c>
      <c r="D149" s="11" t="s">
        <v>451</v>
      </c>
      <c r="E149" s="11" t="s">
        <v>553</v>
      </c>
      <c r="F149" s="11" t="s">
        <v>106</v>
      </c>
      <c r="G149" s="11" t="s">
        <v>44</v>
      </c>
      <c r="H149" s="11" t="s">
        <v>388</v>
      </c>
      <c r="I149" s="12">
        <v>2</v>
      </c>
      <c r="J149" s="11" t="s">
        <v>79</v>
      </c>
      <c r="K149" s="11" t="s">
        <v>79</v>
      </c>
      <c r="L149" s="7" t="s">
        <v>169</v>
      </c>
      <c r="M149" s="11" t="s">
        <v>107</v>
      </c>
      <c r="N149" s="12">
        <v>300</v>
      </c>
      <c r="O149" s="11" t="s">
        <v>165</v>
      </c>
    </row>
    <row r="150" spans="1:15" ht="51">
      <c r="A150" s="1">
        <v>148</v>
      </c>
      <c r="B150" s="7">
        <v>32</v>
      </c>
      <c r="C150" s="14" t="s">
        <v>395</v>
      </c>
      <c r="D150" s="7" t="s">
        <v>461</v>
      </c>
      <c r="E150" s="11" t="s">
        <v>396</v>
      </c>
      <c r="F150" s="11" t="s">
        <v>106</v>
      </c>
      <c r="G150" s="11" t="s">
        <v>44</v>
      </c>
      <c r="H150" s="11" t="s">
        <v>397</v>
      </c>
      <c r="I150" s="12">
        <v>2</v>
      </c>
      <c r="J150" s="11" t="s">
        <v>79</v>
      </c>
      <c r="K150" s="11" t="s">
        <v>80</v>
      </c>
      <c r="L150" s="7" t="s">
        <v>169</v>
      </c>
      <c r="M150" s="11" t="s">
        <v>107</v>
      </c>
      <c r="N150" s="12">
        <v>300</v>
      </c>
      <c r="O150" s="11" t="s">
        <v>165</v>
      </c>
    </row>
    <row r="151" spans="1:15" ht="51">
      <c r="A151" s="1">
        <v>149</v>
      </c>
      <c r="B151" s="7">
        <v>32</v>
      </c>
      <c r="C151" s="14" t="s">
        <v>398</v>
      </c>
      <c r="D151" s="11" t="s">
        <v>451</v>
      </c>
      <c r="E151" s="11" t="s">
        <v>396</v>
      </c>
      <c r="F151" s="11" t="s">
        <v>106</v>
      </c>
      <c r="G151" s="11"/>
      <c r="H151" s="11" t="s">
        <v>397</v>
      </c>
      <c r="I151" s="12">
        <v>4</v>
      </c>
      <c r="J151" s="11" t="s">
        <v>75</v>
      </c>
      <c r="K151" s="11" t="s">
        <v>76</v>
      </c>
      <c r="L151" s="7" t="s">
        <v>169</v>
      </c>
      <c r="M151" s="11" t="s">
        <v>107</v>
      </c>
      <c r="N151" s="12">
        <v>100</v>
      </c>
      <c r="O151" s="11" t="s">
        <v>167</v>
      </c>
    </row>
    <row r="152" spans="1:15" ht="51">
      <c r="A152" s="1">
        <v>150</v>
      </c>
      <c r="B152" s="7">
        <v>32</v>
      </c>
      <c r="C152" s="14" t="s">
        <v>399</v>
      </c>
      <c r="D152" s="11" t="s">
        <v>454</v>
      </c>
      <c r="E152" s="11" t="s">
        <v>396</v>
      </c>
      <c r="F152" s="11" t="s">
        <v>106</v>
      </c>
      <c r="G152" s="11"/>
      <c r="H152" s="11" t="s">
        <v>397</v>
      </c>
      <c r="I152" s="12">
        <v>10</v>
      </c>
      <c r="J152" s="11" t="s">
        <v>76</v>
      </c>
      <c r="K152" s="11" t="s">
        <v>504</v>
      </c>
      <c r="L152" s="7" t="s">
        <v>169</v>
      </c>
      <c r="M152" s="7" t="s">
        <v>107</v>
      </c>
      <c r="N152" s="12">
        <v>100</v>
      </c>
      <c r="O152" s="11"/>
    </row>
    <row r="153" spans="1:31" s="21" customFormat="1" ht="51">
      <c r="A153" s="1">
        <v>151</v>
      </c>
      <c r="B153" s="7">
        <v>32</v>
      </c>
      <c r="C153" s="10" t="s">
        <v>320</v>
      </c>
      <c r="D153" s="11" t="s">
        <v>447</v>
      </c>
      <c r="E153" s="7" t="s">
        <v>235</v>
      </c>
      <c r="F153" s="12" t="s">
        <v>106</v>
      </c>
      <c r="G153" s="12"/>
      <c r="H153" s="11" t="s">
        <v>397</v>
      </c>
      <c r="I153" s="8">
        <v>2</v>
      </c>
      <c r="J153" s="11" t="s">
        <v>74</v>
      </c>
      <c r="K153" s="7" t="s">
        <v>75</v>
      </c>
      <c r="L153" s="7" t="s">
        <v>169</v>
      </c>
      <c r="M153" s="7" t="s">
        <v>107</v>
      </c>
      <c r="N153" s="9">
        <v>300</v>
      </c>
      <c r="O153" s="9"/>
      <c r="P153" s="19"/>
      <c r="Q153" s="20"/>
      <c r="S153" s="22"/>
      <c r="T153" s="20"/>
      <c r="U153" s="20"/>
      <c r="V153" s="22" t="s">
        <v>74</v>
      </c>
      <c r="W153" s="22" t="s">
        <v>75</v>
      </c>
      <c r="X153" s="21" t="s">
        <v>107</v>
      </c>
      <c r="Y153" s="19">
        <v>300</v>
      </c>
      <c r="Z153" s="20"/>
      <c r="AA153" s="20"/>
      <c r="AB153" s="19"/>
      <c r="AC153" s="19"/>
      <c r="AD153" s="20"/>
      <c r="AE153" s="20"/>
    </row>
    <row r="154" spans="1:15" ht="51">
      <c r="A154" s="1">
        <v>152</v>
      </c>
      <c r="B154" s="7">
        <v>32</v>
      </c>
      <c r="C154" s="10" t="s">
        <v>145</v>
      </c>
      <c r="D154" s="11" t="s">
        <v>447</v>
      </c>
      <c r="E154" s="12" t="s">
        <v>146</v>
      </c>
      <c r="F154" s="12" t="s">
        <v>106</v>
      </c>
      <c r="G154" s="7"/>
      <c r="H154" s="11" t="s">
        <v>397</v>
      </c>
      <c r="I154" s="8">
        <v>1</v>
      </c>
      <c r="J154" s="11" t="s">
        <v>71</v>
      </c>
      <c r="K154" s="11" t="s">
        <v>72</v>
      </c>
      <c r="L154" s="7" t="s">
        <v>169</v>
      </c>
      <c r="M154" s="7" t="s">
        <v>107</v>
      </c>
      <c r="N154" s="9">
        <v>150</v>
      </c>
      <c r="O154" s="9">
        <v>20</v>
      </c>
    </row>
    <row r="155" spans="1:15" ht="76.5">
      <c r="A155" s="1">
        <v>153</v>
      </c>
      <c r="B155" s="7">
        <v>32</v>
      </c>
      <c r="C155" s="14" t="s">
        <v>400</v>
      </c>
      <c r="D155" s="11" t="s">
        <v>461</v>
      </c>
      <c r="E155" s="11" t="s">
        <v>402</v>
      </c>
      <c r="F155" s="11" t="s">
        <v>147</v>
      </c>
      <c r="G155" s="11"/>
      <c r="H155" s="11" t="s">
        <v>302</v>
      </c>
      <c r="I155" s="8">
        <v>10</v>
      </c>
      <c r="J155" s="11" t="s">
        <v>191</v>
      </c>
      <c r="K155" s="11" t="s">
        <v>207</v>
      </c>
      <c r="L155" s="7" t="s">
        <v>169</v>
      </c>
      <c r="M155" s="7" t="s">
        <v>499</v>
      </c>
      <c r="N155" s="9">
        <v>600</v>
      </c>
      <c r="O155" s="9">
        <v>300</v>
      </c>
    </row>
    <row r="156" spans="1:15" ht="76.5">
      <c r="A156" s="1">
        <v>154</v>
      </c>
      <c r="B156" s="7">
        <v>33</v>
      </c>
      <c r="C156" s="14" t="s">
        <v>401</v>
      </c>
      <c r="D156" s="11" t="s">
        <v>461</v>
      </c>
      <c r="E156" s="11" t="s">
        <v>402</v>
      </c>
      <c r="F156" s="11" t="s">
        <v>147</v>
      </c>
      <c r="G156" s="11"/>
      <c r="H156" s="11" t="s">
        <v>302</v>
      </c>
      <c r="I156" s="8">
        <v>10</v>
      </c>
      <c r="J156" s="11" t="s">
        <v>191</v>
      </c>
      <c r="K156" s="11" t="s">
        <v>207</v>
      </c>
      <c r="L156" s="7" t="s">
        <v>169</v>
      </c>
      <c r="M156" s="7" t="s">
        <v>499</v>
      </c>
      <c r="N156" s="9">
        <v>600</v>
      </c>
      <c r="O156" s="9">
        <v>300</v>
      </c>
    </row>
    <row r="157" spans="1:15" ht="63.75">
      <c r="A157" s="1">
        <v>155</v>
      </c>
      <c r="B157" s="7">
        <v>34</v>
      </c>
      <c r="C157" s="14" t="s">
        <v>360</v>
      </c>
      <c r="D157" s="11" t="s">
        <v>461</v>
      </c>
      <c r="E157" s="11" t="s">
        <v>35</v>
      </c>
      <c r="F157" s="11" t="s">
        <v>148</v>
      </c>
      <c r="G157" s="11"/>
      <c r="H157" s="11" t="s">
        <v>303</v>
      </c>
      <c r="I157" s="8">
        <v>15</v>
      </c>
      <c r="J157" s="11" t="s">
        <v>361</v>
      </c>
      <c r="K157" s="11" t="s">
        <v>81</v>
      </c>
      <c r="L157" s="7" t="s">
        <v>169</v>
      </c>
      <c r="M157" s="7" t="s">
        <v>499</v>
      </c>
      <c r="N157" s="9">
        <v>30</v>
      </c>
      <c r="O157" s="9" t="s">
        <v>149</v>
      </c>
    </row>
    <row r="158" spans="1:15" ht="63.75">
      <c r="A158" s="1">
        <v>156</v>
      </c>
      <c r="B158" s="7">
        <v>34</v>
      </c>
      <c r="C158" s="14" t="s">
        <v>150</v>
      </c>
      <c r="D158" s="11" t="s">
        <v>461</v>
      </c>
      <c r="E158" s="11" t="s">
        <v>35</v>
      </c>
      <c r="F158" s="11" t="s">
        <v>148</v>
      </c>
      <c r="G158" s="11"/>
      <c r="H158" s="11" t="s">
        <v>151</v>
      </c>
      <c r="I158" s="8">
        <v>15</v>
      </c>
      <c r="J158" s="11" t="s">
        <v>482</v>
      </c>
      <c r="K158" s="11" t="s">
        <v>495</v>
      </c>
      <c r="L158" s="7" t="s">
        <v>169</v>
      </c>
      <c r="M158" s="7" t="s">
        <v>499</v>
      </c>
      <c r="N158" s="9">
        <v>30</v>
      </c>
      <c r="O158" s="9">
        <v>350</v>
      </c>
    </row>
    <row r="159" spans="1:15" ht="89.25">
      <c r="A159" s="1">
        <v>157</v>
      </c>
      <c r="B159" s="7">
        <v>35</v>
      </c>
      <c r="C159" s="10" t="s">
        <v>362</v>
      </c>
      <c r="D159" s="11" t="s">
        <v>461</v>
      </c>
      <c r="E159" s="12" t="s">
        <v>153</v>
      </c>
      <c r="F159" s="12" t="s">
        <v>152</v>
      </c>
      <c r="G159" s="7"/>
      <c r="H159" s="7"/>
      <c r="I159" s="8">
        <v>40</v>
      </c>
      <c r="J159" s="11" t="s">
        <v>483</v>
      </c>
      <c r="K159" s="11" t="s">
        <v>79</v>
      </c>
      <c r="L159" s="7" t="s">
        <v>169</v>
      </c>
      <c r="M159" s="7" t="s">
        <v>499</v>
      </c>
      <c r="N159" s="9">
        <v>26</v>
      </c>
      <c r="O159" s="9">
        <v>300</v>
      </c>
    </row>
    <row r="160" spans="1:15" ht="38.25">
      <c r="A160" s="1">
        <v>158</v>
      </c>
      <c r="B160" s="7">
        <v>36</v>
      </c>
      <c r="C160" s="23" t="s">
        <v>363</v>
      </c>
      <c r="D160" s="11" t="s">
        <v>461</v>
      </c>
      <c r="E160" s="11"/>
      <c r="F160" s="11" t="s">
        <v>154</v>
      </c>
      <c r="G160" s="11"/>
      <c r="H160" s="11"/>
      <c r="I160" s="8">
        <v>20</v>
      </c>
      <c r="J160" s="11" t="s">
        <v>79</v>
      </c>
      <c r="K160" s="11" t="s">
        <v>80</v>
      </c>
      <c r="L160" s="7" t="s">
        <v>169</v>
      </c>
      <c r="M160" s="7" t="s">
        <v>107</v>
      </c>
      <c r="N160" s="12">
        <v>200</v>
      </c>
      <c r="O160" s="9" t="s">
        <v>155</v>
      </c>
    </row>
    <row r="161" spans="1:15" ht="204">
      <c r="A161" s="1">
        <v>159</v>
      </c>
      <c r="B161" s="7">
        <v>38</v>
      </c>
      <c r="C161" s="10" t="s">
        <v>518</v>
      </c>
      <c r="D161" s="7" t="s">
        <v>461</v>
      </c>
      <c r="E161" s="8" t="s">
        <v>161</v>
      </c>
      <c r="F161" s="12" t="s">
        <v>156</v>
      </c>
      <c r="G161" s="7"/>
      <c r="H161" s="7"/>
      <c r="I161" s="8">
        <v>15</v>
      </c>
      <c r="J161" s="11" t="s">
        <v>481</v>
      </c>
      <c r="K161" s="7" t="s">
        <v>494</v>
      </c>
      <c r="L161" s="7" t="s">
        <v>169</v>
      </c>
      <c r="M161" s="7" t="s">
        <v>107</v>
      </c>
      <c r="N161" s="9">
        <v>50</v>
      </c>
      <c r="O161" s="9">
        <v>200</v>
      </c>
    </row>
    <row r="162" spans="1:15" ht="51">
      <c r="A162" s="1">
        <v>160</v>
      </c>
      <c r="B162" s="7">
        <v>38</v>
      </c>
      <c r="C162" s="10" t="s">
        <v>445</v>
      </c>
      <c r="D162" s="7" t="s">
        <v>461</v>
      </c>
      <c r="E162" s="8" t="s">
        <v>161</v>
      </c>
      <c r="F162" s="12" t="s">
        <v>156</v>
      </c>
      <c r="G162" s="7"/>
      <c r="H162" s="7"/>
      <c r="I162" s="8">
        <v>15</v>
      </c>
      <c r="J162" s="7" t="s">
        <v>480</v>
      </c>
      <c r="K162" s="7" t="s">
        <v>482</v>
      </c>
      <c r="L162" s="7" t="s">
        <v>169</v>
      </c>
      <c r="M162" s="7" t="s">
        <v>107</v>
      </c>
      <c r="N162" s="9">
        <v>50</v>
      </c>
      <c r="O162" s="9">
        <v>200</v>
      </c>
    </row>
    <row r="163" spans="1:15" ht="51">
      <c r="A163" s="1">
        <v>161</v>
      </c>
      <c r="B163" s="7">
        <v>38</v>
      </c>
      <c r="C163" s="10" t="s">
        <v>446</v>
      </c>
      <c r="D163" s="7" t="s">
        <v>461</v>
      </c>
      <c r="E163" s="8" t="s">
        <v>161</v>
      </c>
      <c r="F163" s="12" t="s">
        <v>156</v>
      </c>
      <c r="G163" s="7"/>
      <c r="H163" s="7"/>
      <c r="I163" s="8">
        <v>15</v>
      </c>
      <c r="J163" s="11" t="s">
        <v>485</v>
      </c>
      <c r="K163" s="11" t="s">
        <v>495</v>
      </c>
      <c r="L163" s="7" t="s">
        <v>169</v>
      </c>
      <c r="M163" s="7" t="s">
        <v>107</v>
      </c>
      <c r="N163" s="9">
        <v>100</v>
      </c>
      <c r="O163" s="9">
        <v>200</v>
      </c>
    </row>
    <row r="164" spans="1:15" ht="38.25">
      <c r="A164" s="1">
        <v>162</v>
      </c>
      <c r="B164" s="7">
        <v>38</v>
      </c>
      <c r="C164" s="10" t="s">
        <v>444</v>
      </c>
      <c r="D164" s="7" t="s">
        <v>461</v>
      </c>
      <c r="E164" s="8" t="s">
        <v>161</v>
      </c>
      <c r="F164" s="12" t="s">
        <v>156</v>
      </c>
      <c r="G164" s="7"/>
      <c r="H164" s="7"/>
      <c r="I164" s="8">
        <v>15</v>
      </c>
      <c r="J164" s="11" t="s">
        <v>80</v>
      </c>
      <c r="K164" s="11" t="s">
        <v>81</v>
      </c>
      <c r="L164" s="7" t="s">
        <v>169</v>
      </c>
      <c r="M164" s="7" t="s">
        <v>107</v>
      </c>
      <c r="N164" s="9">
        <v>50</v>
      </c>
      <c r="O164" s="9">
        <v>200</v>
      </c>
    </row>
    <row r="165" spans="1:15" ht="63.75">
      <c r="A165" s="1">
        <v>163</v>
      </c>
      <c r="B165" s="7">
        <v>39</v>
      </c>
      <c r="C165" s="10" t="s">
        <v>475</v>
      </c>
      <c r="D165" s="7" t="s">
        <v>461</v>
      </c>
      <c r="E165" s="12" t="s">
        <v>520</v>
      </c>
      <c r="F165" s="12" t="s">
        <v>157</v>
      </c>
      <c r="G165" s="7"/>
      <c r="H165" s="7"/>
      <c r="I165" s="8">
        <v>21</v>
      </c>
      <c r="J165" s="11" t="s">
        <v>74</v>
      </c>
      <c r="K165" s="11" t="s">
        <v>75</v>
      </c>
      <c r="L165" s="7" t="s">
        <v>403</v>
      </c>
      <c r="M165" s="7" t="s">
        <v>107</v>
      </c>
      <c r="N165" s="9">
        <v>200</v>
      </c>
      <c r="O165" s="9"/>
    </row>
    <row r="166" spans="1:15" ht="76.5">
      <c r="A166" s="1">
        <v>164</v>
      </c>
      <c r="B166" s="7">
        <v>39</v>
      </c>
      <c r="C166" s="10" t="s">
        <v>519</v>
      </c>
      <c r="D166" s="7" t="s">
        <v>89</v>
      </c>
      <c r="E166" s="12" t="s">
        <v>405</v>
      </c>
      <c r="F166" s="12" t="s">
        <v>157</v>
      </c>
      <c r="G166" s="7"/>
      <c r="H166" s="7"/>
      <c r="I166" s="8">
        <v>1</v>
      </c>
      <c r="J166" s="11" t="s">
        <v>74</v>
      </c>
      <c r="K166" s="11" t="s">
        <v>75</v>
      </c>
      <c r="L166" s="7" t="s">
        <v>403</v>
      </c>
      <c r="M166" s="7" t="s">
        <v>107</v>
      </c>
      <c r="N166" s="9">
        <v>150</v>
      </c>
      <c r="O166" s="9"/>
    </row>
    <row r="167" spans="1:15" ht="51">
      <c r="A167" s="1">
        <v>165</v>
      </c>
      <c r="B167" s="7">
        <v>40</v>
      </c>
      <c r="C167" s="14" t="s">
        <v>321</v>
      </c>
      <c r="D167" s="11" t="s">
        <v>461</v>
      </c>
      <c r="E167" s="11" t="s">
        <v>407</v>
      </c>
      <c r="F167" s="11" t="s">
        <v>404</v>
      </c>
      <c r="G167" s="11" t="s">
        <v>246</v>
      </c>
      <c r="H167" s="11" t="s">
        <v>304</v>
      </c>
      <c r="I167" s="8">
        <v>30</v>
      </c>
      <c r="J167" s="11" t="s">
        <v>194</v>
      </c>
      <c r="K167" s="11" t="s">
        <v>208</v>
      </c>
      <c r="L167" s="12" t="s">
        <v>503</v>
      </c>
      <c r="M167" s="7" t="s">
        <v>499</v>
      </c>
      <c r="N167" s="9">
        <v>300</v>
      </c>
      <c r="O167" s="9">
        <v>300</v>
      </c>
    </row>
    <row r="168" spans="1:15" ht="114.75">
      <c r="A168" s="1">
        <v>166</v>
      </c>
      <c r="B168" s="7">
        <v>41</v>
      </c>
      <c r="C168" s="1" t="s">
        <v>162</v>
      </c>
      <c r="D168" s="7" t="s">
        <v>461</v>
      </c>
      <c r="E168" s="7" t="s">
        <v>406</v>
      </c>
      <c r="F168" s="7" t="s">
        <v>163</v>
      </c>
      <c r="G168" s="7"/>
      <c r="H168" s="7"/>
      <c r="I168" s="8">
        <v>10</v>
      </c>
      <c r="J168" s="7" t="s">
        <v>486</v>
      </c>
      <c r="K168" s="11" t="s">
        <v>486</v>
      </c>
      <c r="L168" s="12" t="s">
        <v>169</v>
      </c>
      <c r="M168" s="7" t="s">
        <v>499</v>
      </c>
      <c r="N168" s="9">
        <v>20</v>
      </c>
      <c r="O168" s="9" t="s">
        <v>11</v>
      </c>
    </row>
    <row r="169" spans="1:15" ht="38.25">
      <c r="A169" s="1">
        <v>167</v>
      </c>
      <c r="B169" s="7">
        <v>41</v>
      </c>
      <c r="C169" s="1" t="s">
        <v>164</v>
      </c>
      <c r="D169" s="7" t="s">
        <v>461</v>
      </c>
      <c r="E169" s="7" t="s">
        <v>336</v>
      </c>
      <c r="F169" s="7" t="s">
        <v>163</v>
      </c>
      <c r="G169" s="7"/>
      <c r="H169" s="7"/>
      <c r="I169" s="8">
        <v>10</v>
      </c>
      <c r="J169" s="11" t="s">
        <v>489</v>
      </c>
      <c r="K169" s="7" t="s">
        <v>209</v>
      </c>
      <c r="L169" s="12" t="s">
        <v>169</v>
      </c>
      <c r="M169" s="7" t="s">
        <v>107</v>
      </c>
      <c r="N169" s="9">
        <v>500</v>
      </c>
      <c r="O169" s="9" t="s">
        <v>165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3" width="45.37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51">
      <c r="A2" s="7">
        <v>1</v>
      </c>
      <c r="B2" s="7">
        <v>96</v>
      </c>
      <c r="C2" s="14" t="s">
        <v>364</v>
      </c>
      <c r="D2" s="11" t="s">
        <v>248</v>
      </c>
      <c r="E2" s="11" t="s">
        <v>132</v>
      </c>
      <c r="F2" s="12" t="s">
        <v>182</v>
      </c>
      <c r="G2" s="8">
        <v>3</v>
      </c>
      <c r="H2" s="7" t="s">
        <v>491</v>
      </c>
      <c r="I2" s="7" t="s">
        <v>365</v>
      </c>
      <c r="J2" s="7" t="s">
        <v>169</v>
      </c>
      <c r="K2" s="7" t="s">
        <v>107</v>
      </c>
      <c r="L2" s="12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2" sqref="L2:L10"/>
    </sheetView>
  </sheetViews>
  <sheetFormatPr defaultColWidth="9.00390625" defaultRowHeight="12.75"/>
  <cols>
    <col min="3" max="3" width="45.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102">
      <c r="A2" s="7">
        <v>1</v>
      </c>
      <c r="B2" s="7">
        <v>143</v>
      </c>
      <c r="C2" s="10" t="s">
        <v>86</v>
      </c>
      <c r="D2" s="7" t="s">
        <v>87</v>
      </c>
      <c r="E2" s="12" t="s">
        <v>85</v>
      </c>
      <c r="F2" s="12" t="s">
        <v>455</v>
      </c>
      <c r="G2" s="8">
        <v>6</v>
      </c>
      <c r="H2" s="11" t="s">
        <v>77</v>
      </c>
      <c r="I2" s="11" t="s">
        <v>78</v>
      </c>
      <c r="J2" s="7" t="s">
        <v>169</v>
      </c>
      <c r="K2" s="7" t="s">
        <v>107</v>
      </c>
      <c r="L2" s="9">
        <v>2500</v>
      </c>
    </row>
    <row r="3" spans="1:12" ht="51">
      <c r="A3" s="7">
        <v>2</v>
      </c>
      <c r="B3" s="7">
        <v>145</v>
      </c>
      <c r="C3" s="14" t="s">
        <v>386</v>
      </c>
      <c r="D3" s="11" t="s">
        <v>451</v>
      </c>
      <c r="E3" s="11" t="s">
        <v>574</v>
      </c>
      <c r="F3" s="11" t="s">
        <v>106</v>
      </c>
      <c r="G3" s="8">
        <v>2</v>
      </c>
      <c r="H3" s="11" t="s">
        <v>74</v>
      </c>
      <c r="I3" s="11" t="s">
        <v>74</v>
      </c>
      <c r="J3" s="7" t="s">
        <v>169</v>
      </c>
      <c r="K3" s="11" t="s">
        <v>107</v>
      </c>
      <c r="L3" s="12">
        <v>300</v>
      </c>
    </row>
    <row r="4" spans="1:12" ht="51">
      <c r="A4" s="7">
        <v>3</v>
      </c>
      <c r="B4" s="7">
        <v>146</v>
      </c>
      <c r="C4" s="14" t="s">
        <v>389</v>
      </c>
      <c r="D4" s="11" t="s">
        <v>451</v>
      </c>
      <c r="E4" s="11" t="s">
        <v>553</v>
      </c>
      <c r="F4" s="11" t="s">
        <v>106</v>
      </c>
      <c r="G4" s="8">
        <v>2</v>
      </c>
      <c r="H4" s="11" t="s">
        <v>75</v>
      </c>
      <c r="I4" s="11" t="s">
        <v>75</v>
      </c>
      <c r="J4" s="7" t="s">
        <v>169</v>
      </c>
      <c r="K4" s="11" t="s">
        <v>107</v>
      </c>
      <c r="L4" s="12">
        <v>300</v>
      </c>
    </row>
    <row r="5" spans="1:12" ht="51">
      <c r="A5" s="7">
        <v>4</v>
      </c>
      <c r="B5" s="7">
        <v>147</v>
      </c>
      <c r="C5" s="14" t="s">
        <v>390</v>
      </c>
      <c r="D5" s="11" t="s">
        <v>451</v>
      </c>
      <c r="E5" s="11" t="s">
        <v>553</v>
      </c>
      <c r="F5" s="11" t="s">
        <v>106</v>
      </c>
      <c r="G5" s="8">
        <v>2</v>
      </c>
      <c r="H5" s="11" t="s">
        <v>75</v>
      </c>
      <c r="I5" s="11" t="s">
        <v>75</v>
      </c>
      <c r="J5" s="7" t="s">
        <v>169</v>
      </c>
      <c r="K5" s="11" t="s">
        <v>107</v>
      </c>
      <c r="L5" s="12">
        <v>300</v>
      </c>
    </row>
    <row r="6" spans="1:12" ht="51">
      <c r="A6" s="7">
        <v>5</v>
      </c>
      <c r="B6" s="7">
        <v>148</v>
      </c>
      <c r="C6" s="14" t="s">
        <v>392</v>
      </c>
      <c r="D6" s="11" t="s">
        <v>451</v>
      </c>
      <c r="E6" s="11" t="s">
        <v>553</v>
      </c>
      <c r="F6" s="11" t="s">
        <v>106</v>
      </c>
      <c r="G6" s="8">
        <v>2</v>
      </c>
      <c r="H6" s="11" t="s">
        <v>75</v>
      </c>
      <c r="I6" s="11" t="s">
        <v>75</v>
      </c>
      <c r="J6" s="7" t="s">
        <v>169</v>
      </c>
      <c r="K6" s="11" t="s">
        <v>107</v>
      </c>
      <c r="L6" s="12">
        <v>300</v>
      </c>
    </row>
    <row r="7" spans="1:12" ht="51">
      <c r="A7" s="7">
        <v>6</v>
      </c>
      <c r="B7" s="7">
        <v>149</v>
      </c>
      <c r="C7" s="18" t="s">
        <v>393</v>
      </c>
      <c r="D7" s="11" t="s">
        <v>451</v>
      </c>
      <c r="E7" s="11" t="s">
        <v>553</v>
      </c>
      <c r="F7" s="11" t="s">
        <v>106</v>
      </c>
      <c r="G7" s="8">
        <v>2</v>
      </c>
      <c r="H7" s="11" t="s">
        <v>79</v>
      </c>
      <c r="I7" s="11" t="s">
        <v>79</v>
      </c>
      <c r="J7" s="7" t="s">
        <v>169</v>
      </c>
      <c r="K7" s="11" t="s">
        <v>107</v>
      </c>
      <c r="L7" s="12">
        <v>300</v>
      </c>
    </row>
    <row r="8" spans="1:12" ht="51">
      <c r="A8" s="7">
        <v>7</v>
      </c>
      <c r="B8" s="7">
        <v>150</v>
      </c>
      <c r="C8" s="14" t="s">
        <v>394</v>
      </c>
      <c r="D8" s="11" t="s">
        <v>451</v>
      </c>
      <c r="E8" s="11" t="s">
        <v>553</v>
      </c>
      <c r="F8" s="11" t="s">
        <v>106</v>
      </c>
      <c r="G8" s="8">
        <v>2</v>
      </c>
      <c r="H8" s="11" t="s">
        <v>79</v>
      </c>
      <c r="I8" s="11" t="s">
        <v>79</v>
      </c>
      <c r="J8" s="7" t="s">
        <v>169</v>
      </c>
      <c r="K8" s="11" t="s">
        <v>107</v>
      </c>
      <c r="L8" s="12">
        <v>300</v>
      </c>
    </row>
    <row r="9" spans="1:12" ht="38.25">
      <c r="A9" s="7">
        <v>8</v>
      </c>
      <c r="B9" s="7">
        <v>152</v>
      </c>
      <c r="C9" s="14" t="s">
        <v>598</v>
      </c>
      <c r="D9" s="11" t="s">
        <v>451</v>
      </c>
      <c r="E9" s="11" t="s">
        <v>396</v>
      </c>
      <c r="F9" s="11" t="s">
        <v>106</v>
      </c>
      <c r="G9" s="8">
        <v>4</v>
      </c>
      <c r="H9" s="11" t="s">
        <v>75</v>
      </c>
      <c r="I9" s="11" t="s">
        <v>76</v>
      </c>
      <c r="J9" s="7" t="s">
        <v>169</v>
      </c>
      <c r="K9" s="11" t="s">
        <v>107</v>
      </c>
      <c r="L9" s="12">
        <v>100</v>
      </c>
    </row>
    <row r="10" spans="7:12" ht="12.75">
      <c r="G10" s="46">
        <f>SUM(G2:G9)</f>
        <v>22</v>
      </c>
      <c r="L10" s="47">
        <f>SUM(L2:L9)</f>
        <v>4400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7" sqref="O7"/>
    </sheetView>
  </sheetViews>
  <sheetFormatPr defaultColWidth="9.00390625" defaultRowHeight="12.75"/>
  <cols>
    <col min="3" max="3" width="46.1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89.25">
      <c r="A2" s="7">
        <v>1</v>
      </c>
      <c r="B2" s="7">
        <v>1</v>
      </c>
      <c r="C2" s="1" t="s">
        <v>90</v>
      </c>
      <c r="D2" s="7" t="s">
        <v>447</v>
      </c>
      <c r="E2" s="7" t="s">
        <v>324</v>
      </c>
      <c r="F2" s="7" t="s">
        <v>170</v>
      </c>
      <c r="G2" s="8">
        <v>8</v>
      </c>
      <c r="H2" s="7" t="s">
        <v>186</v>
      </c>
      <c r="I2" s="7" t="s">
        <v>195</v>
      </c>
      <c r="J2" s="7" t="s">
        <v>169</v>
      </c>
      <c r="K2" s="7" t="s">
        <v>107</v>
      </c>
      <c r="L2" s="9">
        <v>500</v>
      </c>
    </row>
    <row r="3" spans="1:12" ht="51">
      <c r="A3" s="7">
        <v>2</v>
      </c>
      <c r="B3" s="7">
        <v>6</v>
      </c>
      <c r="C3" s="1" t="s">
        <v>9</v>
      </c>
      <c r="D3" s="11" t="s">
        <v>447</v>
      </c>
      <c r="E3" s="11" t="s">
        <v>10</v>
      </c>
      <c r="F3" s="11" t="s">
        <v>171</v>
      </c>
      <c r="G3" s="8">
        <v>6</v>
      </c>
      <c r="H3" s="7" t="s">
        <v>490</v>
      </c>
      <c r="I3" s="7" t="s">
        <v>496</v>
      </c>
      <c r="J3" s="7" t="s">
        <v>169</v>
      </c>
      <c r="K3" s="7" t="s">
        <v>107</v>
      </c>
      <c r="L3" s="9">
        <v>500</v>
      </c>
    </row>
    <row r="4" spans="1:12" ht="51">
      <c r="A4" s="7">
        <v>3</v>
      </c>
      <c r="B4" s="7">
        <v>7</v>
      </c>
      <c r="C4" s="52" t="s">
        <v>415</v>
      </c>
      <c r="D4" s="51" t="s">
        <v>447</v>
      </c>
      <c r="E4" s="51" t="s">
        <v>210</v>
      </c>
      <c r="F4" s="57" t="s">
        <v>172</v>
      </c>
      <c r="G4" s="53">
        <v>5</v>
      </c>
      <c r="H4" s="57" t="s">
        <v>338</v>
      </c>
      <c r="I4" s="51" t="s">
        <v>71</v>
      </c>
      <c r="J4" s="51" t="s">
        <v>169</v>
      </c>
      <c r="K4" s="51" t="s">
        <v>107</v>
      </c>
      <c r="L4" s="54">
        <v>300</v>
      </c>
    </row>
    <row r="5" spans="1:12" ht="51">
      <c r="A5" s="7">
        <v>4</v>
      </c>
      <c r="B5" s="7">
        <v>17</v>
      </c>
      <c r="C5" s="1" t="s">
        <v>512</v>
      </c>
      <c r="D5" s="7" t="s">
        <v>447</v>
      </c>
      <c r="E5" s="7" t="s">
        <v>371</v>
      </c>
      <c r="F5" s="7" t="s">
        <v>93</v>
      </c>
      <c r="G5" s="8">
        <v>5</v>
      </c>
      <c r="H5" s="7" t="s">
        <v>74</v>
      </c>
      <c r="I5" s="7" t="s">
        <v>78</v>
      </c>
      <c r="J5" s="7" t="s">
        <v>169</v>
      </c>
      <c r="K5" s="7" t="s">
        <v>107</v>
      </c>
      <c r="L5" s="9">
        <v>150</v>
      </c>
    </row>
    <row r="6" spans="1:12" ht="127.5">
      <c r="A6" s="7">
        <v>5</v>
      </c>
      <c r="B6" s="7">
        <v>20</v>
      </c>
      <c r="C6" s="14" t="s">
        <v>509</v>
      </c>
      <c r="D6" s="11" t="s">
        <v>447</v>
      </c>
      <c r="E6" s="11" t="s">
        <v>459</v>
      </c>
      <c r="F6" s="11" t="s">
        <v>16</v>
      </c>
      <c r="G6" s="8">
        <v>3</v>
      </c>
      <c r="H6" s="11" t="s">
        <v>486</v>
      </c>
      <c r="I6" s="11" t="s">
        <v>195</v>
      </c>
      <c r="J6" s="7" t="s">
        <v>169</v>
      </c>
      <c r="K6" s="11" t="s">
        <v>107</v>
      </c>
      <c r="L6" s="9">
        <v>50</v>
      </c>
    </row>
    <row r="7" spans="1:12" ht="114.75">
      <c r="A7" s="7">
        <v>6</v>
      </c>
      <c r="B7" s="7">
        <v>21</v>
      </c>
      <c r="C7" s="10" t="s">
        <v>305</v>
      </c>
      <c r="D7" s="12" t="s">
        <v>447</v>
      </c>
      <c r="E7" s="12" t="s">
        <v>214</v>
      </c>
      <c r="F7" s="12" t="s">
        <v>16</v>
      </c>
      <c r="G7" s="8">
        <v>3</v>
      </c>
      <c r="H7" s="11" t="s">
        <v>338</v>
      </c>
      <c r="I7" s="11" t="s">
        <v>79</v>
      </c>
      <c r="J7" s="7" t="s">
        <v>169</v>
      </c>
      <c r="K7" s="11" t="s">
        <v>107</v>
      </c>
      <c r="L7" s="9">
        <v>50</v>
      </c>
    </row>
    <row r="8" spans="1:12" ht="114.75">
      <c r="A8" s="7">
        <v>7</v>
      </c>
      <c r="B8" s="7">
        <v>22</v>
      </c>
      <c r="C8" s="10" t="s">
        <v>460</v>
      </c>
      <c r="D8" s="12" t="s">
        <v>447</v>
      </c>
      <c r="E8" s="12" t="s">
        <v>214</v>
      </c>
      <c r="F8" s="12" t="s">
        <v>16</v>
      </c>
      <c r="G8" s="8">
        <v>3</v>
      </c>
      <c r="H8" s="11" t="s">
        <v>73</v>
      </c>
      <c r="I8" s="11" t="s">
        <v>79</v>
      </c>
      <c r="J8" s="7" t="s">
        <v>169</v>
      </c>
      <c r="K8" s="11" t="s">
        <v>107</v>
      </c>
      <c r="L8" s="9">
        <v>50</v>
      </c>
    </row>
    <row r="9" spans="1:12" ht="114.75">
      <c r="A9" s="7">
        <v>8</v>
      </c>
      <c r="B9" s="7">
        <v>23</v>
      </c>
      <c r="C9" s="10" t="s">
        <v>510</v>
      </c>
      <c r="D9" s="12" t="s">
        <v>447</v>
      </c>
      <c r="E9" s="12" t="s">
        <v>215</v>
      </c>
      <c r="F9" s="12" t="s">
        <v>16</v>
      </c>
      <c r="G9" s="8">
        <v>4</v>
      </c>
      <c r="H9" s="11" t="s">
        <v>73</v>
      </c>
      <c r="I9" s="11" t="s">
        <v>79</v>
      </c>
      <c r="J9" s="7" t="s">
        <v>169</v>
      </c>
      <c r="K9" s="11" t="s">
        <v>107</v>
      </c>
      <c r="L9" s="9">
        <v>100</v>
      </c>
    </row>
    <row r="10" spans="1:12" ht="51">
      <c r="A10" s="7">
        <v>9</v>
      </c>
      <c r="B10" s="7">
        <v>33</v>
      </c>
      <c r="C10" s="14" t="s">
        <v>37</v>
      </c>
      <c r="D10" s="11" t="s">
        <v>447</v>
      </c>
      <c r="E10" s="11" t="s">
        <v>38</v>
      </c>
      <c r="F10" s="11" t="s">
        <v>173</v>
      </c>
      <c r="G10" s="8">
        <v>4</v>
      </c>
      <c r="H10" s="11" t="s">
        <v>492</v>
      </c>
      <c r="I10" s="11" t="s">
        <v>74</v>
      </c>
      <c r="J10" s="7" t="s">
        <v>169</v>
      </c>
      <c r="K10" s="7" t="s">
        <v>107</v>
      </c>
      <c r="L10" s="12">
        <v>400</v>
      </c>
    </row>
    <row r="11" spans="1:12" ht="51">
      <c r="A11" s="7">
        <v>10</v>
      </c>
      <c r="B11" s="7">
        <v>34</v>
      </c>
      <c r="C11" s="14" t="s">
        <v>40</v>
      </c>
      <c r="D11" s="11" t="s">
        <v>447</v>
      </c>
      <c r="E11" s="11" t="s">
        <v>218</v>
      </c>
      <c r="F11" s="11" t="s">
        <v>173</v>
      </c>
      <c r="G11" s="8">
        <v>8</v>
      </c>
      <c r="H11" s="11" t="s">
        <v>186</v>
      </c>
      <c r="I11" s="11" t="s">
        <v>200</v>
      </c>
      <c r="J11" s="7" t="s">
        <v>169</v>
      </c>
      <c r="K11" s="7" t="s">
        <v>107</v>
      </c>
      <c r="L11" s="12">
        <v>400</v>
      </c>
    </row>
    <row r="12" spans="1:12" ht="38.25">
      <c r="A12" s="7">
        <v>11</v>
      </c>
      <c r="B12" s="7">
        <v>40</v>
      </c>
      <c r="C12" s="52" t="s">
        <v>627</v>
      </c>
      <c r="D12" s="51" t="s">
        <v>447</v>
      </c>
      <c r="E12" s="51" t="s">
        <v>521</v>
      </c>
      <c r="F12" s="51" t="s">
        <v>174</v>
      </c>
      <c r="G12" s="53">
        <v>6.5</v>
      </c>
      <c r="H12" s="51" t="s">
        <v>480</v>
      </c>
      <c r="I12" s="51" t="s">
        <v>196</v>
      </c>
      <c r="J12" s="51" t="s">
        <v>169</v>
      </c>
      <c r="K12" s="51" t="s">
        <v>107</v>
      </c>
      <c r="L12" s="58">
        <v>100</v>
      </c>
    </row>
    <row r="13" spans="1:12" ht="38.25">
      <c r="A13" s="7">
        <v>12</v>
      </c>
      <c r="B13" s="7">
        <v>41</v>
      </c>
      <c r="C13" s="63" t="s">
        <v>626</v>
      </c>
      <c r="D13" s="62" t="s">
        <v>447</v>
      </c>
      <c r="E13" s="62" t="s">
        <v>521</v>
      </c>
      <c r="F13" s="62" t="s">
        <v>174</v>
      </c>
      <c r="G13" s="64">
        <v>6.5</v>
      </c>
      <c r="H13" s="62" t="s">
        <v>480</v>
      </c>
      <c r="I13" s="62" t="s">
        <v>196</v>
      </c>
      <c r="J13" s="62" t="s">
        <v>169</v>
      </c>
      <c r="K13" s="62" t="s">
        <v>107</v>
      </c>
      <c r="L13" s="69">
        <v>300</v>
      </c>
    </row>
    <row r="14" spans="1:12" ht="127.5">
      <c r="A14" s="7">
        <v>13</v>
      </c>
      <c r="B14" s="7">
        <v>43</v>
      </c>
      <c r="C14" s="63" t="s">
        <v>308</v>
      </c>
      <c r="D14" s="62" t="s">
        <v>447</v>
      </c>
      <c r="E14" s="62" t="s">
        <v>562</v>
      </c>
      <c r="F14" s="69" t="s">
        <v>105</v>
      </c>
      <c r="G14" s="64">
        <v>12</v>
      </c>
      <c r="H14" s="68" t="s">
        <v>492</v>
      </c>
      <c r="I14" s="62" t="s">
        <v>494</v>
      </c>
      <c r="J14" s="62" t="s">
        <v>169</v>
      </c>
      <c r="K14" s="62" t="s">
        <v>107</v>
      </c>
      <c r="L14" s="69">
        <v>500</v>
      </c>
    </row>
    <row r="15" spans="1:12" ht="63.75">
      <c r="A15" s="7">
        <v>14</v>
      </c>
      <c r="B15" s="7">
        <v>44</v>
      </c>
      <c r="C15" s="1" t="s">
        <v>103</v>
      </c>
      <c r="D15" s="7" t="s">
        <v>447</v>
      </c>
      <c r="E15" s="7" t="s">
        <v>563</v>
      </c>
      <c r="F15" s="12" t="s">
        <v>105</v>
      </c>
      <c r="G15" s="8">
        <v>10</v>
      </c>
      <c r="H15" s="7" t="s">
        <v>492</v>
      </c>
      <c r="I15" s="7" t="s">
        <v>489</v>
      </c>
      <c r="J15" s="7" t="s">
        <v>169</v>
      </c>
      <c r="K15" s="7" t="s">
        <v>107</v>
      </c>
      <c r="L15" s="9">
        <v>500</v>
      </c>
    </row>
    <row r="16" spans="1:12" ht="102">
      <c r="A16" s="7">
        <v>15</v>
      </c>
      <c r="B16" s="7">
        <v>56</v>
      </c>
      <c r="C16" s="14" t="s">
        <v>17</v>
      </c>
      <c r="D16" s="11" t="s">
        <v>447</v>
      </c>
      <c r="E16" s="11" t="s">
        <v>341</v>
      </c>
      <c r="F16" s="11" t="s">
        <v>175</v>
      </c>
      <c r="G16" s="8">
        <v>10.2</v>
      </c>
      <c r="H16" s="11" t="s">
        <v>338</v>
      </c>
      <c r="I16" s="7" t="s">
        <v>496</v>
      </c>
      <c r="J16" s="7" t="s">
        <v>169</v>
      </c>
      <c r="K16" s="7" t="s">
        <v>107</v>
      </c>
      <c r="L16" s="12">
        <v>200</v>
      </c>
    </row>
    <row r="17" spans="1:12" ht="51">
      <c r="A17" s="7">
        <v>16</v>
      </c>
      <c r="B17" s="7">
        <v>57</v>
      </c>
      <c r="C17" s="67" t="s">
        <v>587</v>
      </c>
      <c r="D17" s="68" t="s">
        <v>447</v>
      </c>
      <c r="E17" s="68" t="s">
        <v>20</v>
      </c>
      <c r="F17" s="68" t="s">
        <v>175</v>
      </c>
      <c r="G17" s="64">
        <v>4.5</v>
      </c>
      <c r="H17" s="68" t="s">
        <v>338</v>
      </c>
      <c r="I17" s="62" t="s">
        <v>496</v>
      </c>
      <c r="J17" s="62" t="s">
        <v>169</v>
      </c>
      <c r="K17" s="62" t="s">
        <v>107</v>
      </c>
      <c r="L17" s="69">
        <v>150</v>
      </c>
    </row>
    <row r="18" spans="1:12" ht="51">
      <c r="A18" s="7">
        <v>17</v>
      </c>
      <c r="B18" s="7">
        <v>58</v>
      </c>
      <c r="C18" s="1" t="s">
        <v>309</v>
      </c>
      <c r="D18" s="11" t="s">
        <v>447</v>
      </c>
      <c r="E18" s="11" t="s">
        <v>23</v>
      </c>
      <c r="F18" s="11" t="s">
        <v>175</v>
      </c>
      <c r="G18" s="8">
        <v>3</v>
      </c>
      <c r="H18" s="11" t="s">
        <v>76</v>
      </c>
      <c r="I18" s="11" t="s">
        <v>79</v>
      </c>
      <c r="J18" s="7" t="s">
        <v>169</v>
      </c>
      <c r="K18" s="7" t="s">
        <v>107</v>
      </c>
      <c r="L18" s="12">
        <v>300</v>
      </c>
    </row>
    <row r="19" spans="1:12" ht="76.5">
      <c r="A19" s="7">
        <v>18</v>
      </c>
      <c r="B19" s="7">
        <v>59</v>
      </c>
      <c r="C19" s="63" t="s">
        <v>619</v>
      </c>
      <c r="D19" s="68" t="s">
        <v>447</v>
      </c>
      <c r="E19" s="62" t="s">
        <v>221</v>
      </c>
      <c r="F19" s="68" t="s">
        <v>175</v>
      </c>
      <c r="G19" s="64">
        <v>3.5</v>
      </c>
      <c r="H19" s="68" t="s">
        <v>338</v>
      </c>
      <c r="I19" s="68" t="s">
        <v>27</v>
      </c>
      <c r="J19" s="62" t="s">
        <v>169</v>
      </c>
      <c r="K19" s="62" t="s">
        <v>107</v>
      </c>
      <c r="L19" s="69">
        <v>400</v>
      </c>
    </row>
    <row r="20" spans="1:12" ht="76.5">
      <c r="A20" s="7">
        <v>19</v>
      </c>
      <c r="B20" s="7">
        <v>60</v>
      </c>
      <c r="C20" s="1" t="s">
        <v>28</v>
      </c>
      <c r="D20" s="11" t="s">
        <v>447</v>
      </c>
      <c r="E20" s="11" t="s">
        <v>546</v>
      </c>
      <c r="F20" s="11" t="s">
        <v>175</v>
      </c>
      <c r="G20" s="8">
        <v>10</v>
      </c>
      <c r="H20" s="11" t="s">
        <v>338</v>
      </c>
      <c r="I20" s="11" t="s">
        <v>490</v>
      </c>
      <c r="J20" s="7" t="s">
        <v>169</v>
      </c>
      <c r="K20" s="7" t="s">
        <v>107</v>
      </c>
      <c r="L20" s="12">
        <v>300</v>
      </c>
    </row>
    <row r="21" spans="1:12" ht="51">
      <c r="A21" s="7">
        <v>20</v>
      </c>
      <c r="B21" s="7">
        <v>63</v>
      </c>
      <c r="C21" s="1" t="s">
        <v>33</v>
      </c>
      <c r="D21" s="11" t="s">
        <v>447</v>
      </c>
      <c r="E21" s="7" t="s">
        <v>222</v>
      </c>
      <c r="F21" s="11" t="s">
        <v>176</v>
      </c>
      <c r="G21" s="8">
        <v>2.5</v>
      </c>
      <c r="H21" s="7" t="s">
        <v>480</v>
      </c>
      <c r="I21" s="7" t="s">
        <v>195</v>
      </c>
      <c r="J21" s="7" t="s">
        <v>169</v>
      </c>
      <c r="K21" s="7" t="s">
        <v>107</v>
      </c>
      <c r="L21" s="9">
        <v>200</v>
      </c>
    </row>
    <row r="22" spans="1:12" ht="51">
      <c r="A22" s="7">
        <v>21</v>
      </c>
      <c r="B22" s="7">
        <v>66</v>
      </c>
      <c r="C22" s="63" t="s">
        <v>588</v>
      </c>
      <c r="D22" s="68" t="s">
        <v>447</v>
      </c>
      <c r="E22" s="62" t="s">
        <v>342</v>
      </c>
      <c r="F22" s="68" t="s">
        <v>176</v>
      </c>
      <c r="G22" s="64">
        <v>8</v>
      </c>
      <c r="H22" s="68" t="s">
        <v>338</v>
      </c>
      <c r="I22" s="62" t="s">
        <v>343</v>
      </c>
      <c r="J22" s="62" t="s">
        <v>169</v>
      </c>
      <c r="K22" s="62" t="s">
        <v>107</v>
      </c>
      <c r="L22" s="65">
        <v>150</v>
      </c>
    </row>
    <row r="23" spans="1:12" ht="114.75">
      <c r="A23" s="7">
        <v>22</v>
      </c>
      <c r="B23" s="7">
        <v>79</v>
      </c>
      <c r="C23" s="14" t="s">
        <v>122</v>
      </c>
      <c r="D23" s="11" t="s">
        <v>447</v>
      </c>
      <c r="E23" s="11" t="s">
        <v>548</v>
      </c>
      <c r="F23" s="7" t="s">
        <v>179</v>
      </c>
      <c r="G23" s="8">
        <v>13</v>
      </c>
      <c r="H23" s="11" t="s">
        <v>76</v>
      </c>
      <c r="I23" s="11" t="s">
        <v>81</v>
      </c>
      <c r="J23" s="7" t="s">
        <v>169</v>
      </c>
      <c r="K23" s="7" t="s">
        <v>107</v>
      </c>
      <c r="L23" s="12">
        <v>500</v>
      </c>
    </row>
    <row r="24" spans="1:12" ht="114.75">
      <c r="A24" s="7">
        <v>23</v>
      </c>
      <c r="B24" s="7">
        <v>82</v>
      </c>
      <c r="C24" s="14" t="s">
        <v>356</v>
      </c>
      <c r="D24" s="11" t="s">
        <v>447</v>
      </c>
      <c r="E24" s="11" t="s">
        <v>128</v>
      </c>
      <c r="F24" s="7" t="s">
        <v>179</v>
      </c>
      <c r="G24" s="8">
        <v>2</v>
      </c>
      <c r="H24" s="11" t="s">
        <v>79</v>
      </c>
      <c r="I24" s="11" t="s">
        <v>80</v>
      </c>
      <c r="J24" s="7" t="s">
        <v>169</v>
      </c>
      <c r="K24" s="7" t="s">
        <v>107</v>
      </c>
      <c r="L24" s="12">
        <v>150</v>
      </c>
    </row>
    <row r="25" spans="1:12" ht="102">
      <c r="A25" s="7">
        <v>24</v>
      </c>
      <c r="B25" s="7">
        <v>84</v>
      </c>
      <c r="C25" s="14" t="s">
        <v>130</v>
      </c>
      <c r="D25" s="11" t="s">
        <v>447</v>
      </c>
      <c r="E25" s="11" t="s">
        <v>225</v>
      </c>
      <c r="F25" s="12" t="s">
        <v>180</v>
      </c>
      <c r="G25" s="8">
        <v>10</v>
      </c>
      <c r="H25" s="11" t="s">
        <v>72</v>
      </c>
      <c r="I25" s="11" t="s">
        <v>79</v>
      </c>
      <c r="J25" s="7" t="s">
        <v>169</v>
      </c>
      <c r="K25" s="7" t="s">
        <v>107</v>
      </c>
      <c r="L25" s="12">
        <v>300</v>
      </c>
    </row>
    <row r="26" spans="1:12" ht="102">
      <c r="A26" s="7">
        <v>25</v>
      </c>
      <c r="B26" s="7">
        <v>85</v>
      </c>
      <c r="C26" s="14" t="s">
        <v>313</v>
      </c>
      <c r="D26" s="11" t="s">
        <v>447</v>
      </c>
      <c r="E26" s="11" t="s">
        <v>226</v>
      </c>
      <c r="F26" s="12" t="s">
        <v>180</v>
      </c>
      <c r="G26" s="8">
        <v>3</v>
      </c>
      <c r="H26" s="7" t="s">
        <v>186</v>
      </c>
      <c r="I26" s="7" t="s">
        <v>196</v>
      </c>
      <c r="J26" s="7" t="s">
        <v>169</v>
      </c>
      <c r="K26" s="7" t="s">
        <v>107</v>
      </c>
      <c r="L26" s="12">
        <v>150</v>
      </c>
    </row>
    <row r="27" spans="1:12" ht="102">
      <c r="A27" s="7">
        <v>26</v>
      </c>
      <c r="B27" s="7">
        <v>86</v>
      </c>
      <c r="C27" s="14" t="s">
        <v>515</v>
      </c>
      <c r="D27" s="11" t="s">
        <v>447</v>
      </c>
      <c r="E27" s="11" t="s">
        <v>442</v>
      </c>
      <c r="F27" s="12" t="s">
        <v>180</v>
      </c>
      <c r="G27" s="8">
        <v>7</v>
      </c>
      <c r="H27" s="7" t="s">
        <v>76</v>
      </c>
      <c r="I27" s="11" t="s">
        <v>79</v>
      </c>
      <c r="J27" s="7" t="s">
        <v>169</v>
      </c>
      <c r="K27" s="7" t="s">
        <v>107</v>
      </c>
      <c r="L27" s="9">
        <v>120</v>
      </c>
    </row>
    <row r="28" spans="1:12" ht="76.5">
      <c r="A28" s="7">
        <v>27</v>
      </c>
      <c r="B28" s="7">
        <v>89</v>
      </c>
      <c r="C28" s="14" t="s">
        <v>525</v>
      </c>
      <c r="D28" s="11" t="s">
        <v>447</v>
      </c>
      <c r="E28" s="11" t="s">
        <v>153</v>
      </c>
      <c r="F28" s="12" t="s">
        <v>180</v>
      </c>
      <c r="G28" s="8">
        <v>11</v>
      </c>
      <c r="H28" s="7" t="s">
        <v>76</v>
      </c>
      <c r="I28" s="11" t="s">
        <v>79</v>
      </c>
      <c r="J28" s="7" t="s">
        <v>169</v>
      </c>
      <c r="K28" s="7" t="s">
        <v>107</v>
      </c>
      <c r="L28" s="9">
        <v>120</v>
      </c>
    </row>
    <row r="29" spans="1:12" ht="89.25">
      <c r="A29" s="7">
        <v>28</v>
      </c>
      <c r="B29" s="7">
        <v>110</v>
      </c>
      <c r="C29" s="63" t="s">
        <v>621</v>
      </c>
      <c r="D29" s="62" t="s">
        <v>447</v>
      </c>
      <c r="E29" s="62" t="s">
        <v>532</v>
      </c>
      <c r="F29" s="69" t="s">
        <v>184</v>
      </c>
      <c r="G29" s="64">
        <v>2.5</v>
      </c>
      <c r="H29" s="68" t="s">
        <v>489</v>
      </c>
      <c r="I29" s="62" t="s">
        <v>195</v>
      </c>
      <c r="J29" s="62" t="s">
        <v>169</v>
      </c>
      <c r="K29" s="62" t="s">
        <v>107</v>
      </c>
      <c r="L29" s="65">
        <v>500</v>
      </c>
    </row>
    <row r="30" spans="1:12" ht="38.25">
      <c r="A30" s="7">
        <v>29</v>
      </c>
      <c r="B30" s="7">
        <v>111</v>
      </c>
      <c r="C30" s="1" t="s">
        <v>595</v>
      </c>
      <c r="D30" s="7" t="s">
        <v>447</v>
      </c>
      <c r="E30" s="11" t="s">
        <v>54</v>
      </c>
      <c r="F30" s="12" t="s">
        <v>185</v>
      </c>
      <c r="G30" s="8">
        <v>7</v>
      </c>
      <c r="H30" s="11" t="s">
        <v>193</v>
      </c>
      <c r="I30" s="11" t="s">
        <v>188</v>
      </c>
      <c r="J30" s="7" t="s">
        <v>169</v>
      </c>
      <c r="K30" s="7" t="s">
        <v>107</v>
      </c>
      <c r="L30" s="12">
        <v>200</v>
      </c>
    </row>
    <row r="31" spans="1:12" ht="38.25">
      <c r="A31" s="7">
        <v>30</v>
      </c>
      <c r="B31" s="7">
        <v>117</v>
      </c>
      <c r="C31" s="14" t="s">
        <v>605</v>
      </c>
      <c r="D31" s="7" t="s">
        <v>447</v>
      </c>
      <c r="E31" s="11" t="s">
        <v>66</v>
      </c>
      <c r="F31" s="12" t="s">
        <v>185</v>
      </c>
      <c r="G31" s="8">
        <v>5</v>
      </c>
      <c r="H31" s="11" t="s">
        <v>338</v>
      </c>
      <c r="I31" s="11" t="s">
        <v>74</v>
      </c>
      <c r="J31" s="7" t="s">
        <v>169</v>
      </c>
      <c r="K31" s="7" t="s">
        <v>107</v>
      </c>
      <c r="L31" s="12">
        <v>300</v>
      </c>
    </row>
    <row r="32" spans="1:12" ht="38.25">
      <c r="A32" s="7">
        <v>31</v>
      </c>
      <c r="B32" s="7">
        <v>118</v>
      </c>
      <c r="C32" s="14" t="s">
        <v>65</v>
      </c>
      <c r="D32" s="7" t="s">
        <v>447</v>
      </c>
      <c r="E32" s="11" t="s">
        <v>66</v>
      </c>
      <c r="F32" s="12" t="s">
        <v>185</v>
      </c>
      <c r="G32" s="8">
        <v>5</v>
      </c>
      <c r="H32" s="11" t="s">
        <v>482</v>
      </c>
      <c r="I32" s="11" t="s">
        <v>188</v>
      </c>
      <c r="J32" s="7" t="s">
        <v>169</v>
      </c>
      <c r="K32" s="7" t="s">
        <v>107</v>
      </c>
      <c r="L32" s="12">
        <v>300</v>
      </c>
    </row>
    <row r="33" spans="1:12" ht="38.25">
      <c r="A33" s="7">
        <v>32</v>
      </c>
      <c r="B33" s="7">
        <v>121</v>
      </c>
      <c r="C33" s="67" t="s">
        <v>382</v>
      </c>
      <c r="D33" s="62" t="s">
        <v>447</v>
      </c>
      <c r="E33" s="68" t="s">
        <v>383</v>
      </c>
      <c r="F33" s="69" t="s">
        <v>185</v>
      </c>
      <c r="G33" s="64">
        <v>2</v>
      </c>
      <c r="H33" s="68" t="s">
        <v>76</v>
      </c>
      <c r="I33" s="68" t="s">
        <v>78</v>
      </c>
      <c r="J33" s="62" t="s">
        <v>169</v>
      </c>
      <c r="K33" s="62" t="s">
        <v>107</v>
      </c>
      <c r="L33" s="65">
        <v>200</v>
      </c>
    </row>
    <row r="34" spans="1:12" ht="63.75">
      <c r="A34" s="7">
        <v>33</v>
      </c>
      <c r="B34" s="7">
        <v>145</v>
      </c>
      <c r="C34" s="10" t="s">
        <v>319</v>
      </c>
      <c r="D34" s="11" t="s">
        <v>447</v>
      </c>
      <c r="E34" s="12" t="s">
        <v>88</v>
      </c>
      <c r="F34" s="12" t="s">
        <v>455</v>
      </c>
      <c r="G34" s="8">
        <v>2</v>
      </c>
      <c r="H34" s="11" t="s">
        <v>77</v>
      </c>
      <c r="I34" s="11" t="s">
        <v>78</v>
      </c>
      <c r="J34" s="7" t="s">
        <v>169</v>
      </c>
      <c r="K34" s="7" t="s">
        <v>107</v>
      </c>
      <c r="L34" s="9">
        <v>2500</v>
      </c>
    </row>
    <row r="35" spans="1:12" ht="76.5">
      <c r="A35" s="7">
        <v>34</v>
      </c>
      <c r="B35" s="7">
        <v>155</v>
      </c>
      <c r="C35" s="10" t="s">
        <v>320</v>
      </c>
      <c r="D35" s="11" t="s">
        <v>447</v>
      </c>
      <c r="E35" s="7" t="s">
        <v>235</v>
      </c>
      <c r="F35" s="12" t="s">
        <v>106</v>
      </c>
      <c r="G35" s="8">
        <v>2</v>
      </c>
      <c r="H35" s="11" t="s">
        <v>74</v>
      </c>
      <c r="I35" s="7" t="s">
        <v>75</v>
      </c>
      <c r="J35" s="7" t="s">
        <v>169</v>
      </c>
      <c r="K35" s="7" t="s">
        <v>107</v>
      </c>
      <c r="L35" s="9">
        <v>300</v>
      </c>
    </row>
    <row r="36" spans="1:12" ht="38.25">
      <c r="A36" s="7">
        <v>35</v>
      </c>
      <c r="B36" s="7">
        <v>156</v>
      </c>
      <c r="C36" s="10" t="s">
        <v>145</v>
      </c>
      <c r="D36" s="11" t="s">
        <v>447</v>
      </c>
      <c r="E36" s="12" t="s">
        <v>146</v>
      </c>
      <c r="F36" s="12" t="s">
        <v>106</v>
      </c>
      <c r="G36" s="8">
        <v>1</v>
      </c>
      <c r="H36" s="11" t="s">
        <v>71</v>
      </c>
      <c r="I36" s="11" t="s">
        <v>72</v>
      </c>
      <c r="J36" s="7" t="s">
        <v>169</v>
      </c>
      <c r="K36" s="7" t="s">
        <v>107</v>
      </c>
      <c r="L36" s="9">
        <v>150</v>
      </c>
    </row>
    <row r="37" spans="7:12" ht="12.75">
      <c r="G37" s="46">
        <f>SUM(G2:G36)</f>
        <v>198.2</v>
      </c>
      <c r="L37" s="47">
        <f>SUM(L2:L36)</f>
        <v>11390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4">
      <selection activeCell="N31" sqref="N31"/>
    </sheetView>
  </sheetViews>
  <sheetFormatPr defaultColWidth="9.00390625" defaultRowHeight="12.75"/>
  <cols>
    <col min="3" max="3" width="45.75390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89.25">
      <c r="A2" s="7">
        <v>1</v>
      </c>
      <c r="B2" s="7">
        <v>2</v>
      </c>
      <c r="C2" s="52" t="s">
        <v>617</v>
      </c>
      <c r="D2" s="51" t="s">
        <v>453</v>
      </c>
      <c r="E2" s="51" t="s">
        <v>577</v>
      </c>
      <c r="F2" s="51" t="s">
        <v>170</v>
      </c>
      <c r="G2" s="53">
        <v>11</v>
      </c>
      <c r="H2" s="51" t="s">
        <v>493</v>
      </c>
      <c r="I2" s="51" t="s">
        <v>498</v>
      </c>
      <c r="J2" s="51" t="s">
        <v>169</v>
      </c>
      <c r="K2" s="51" t="s">
        <v>107</v>
      </c>
      <c r="L2" s="54">
        <v>50</v>
      </c>
    </row>
    <row r="3" spans="1:12" ht="89.25">
      <c r="A3" s="7">
        <v>2</v>
      </c>
      <c r="B3" s="7">
        <v>3</v>
      </c>
      <c r="C3" s="63" t="s">
        <v>506</v>
      </c>
      <c r="D3" s="62" t="s">
        <v>453</v>
      </c>
      <c r="E3" s="62" t="s">
        <v>577</v>
      </c>
      <c r="F3" s="62" t="s">
        <v>170</v>
      </c>
      <c r="G3" s="64">
        <v>12</v>
      </c>
      <c r="H3" s="62" t="s">
        <v>76</v>
      </c>
      <c r="I3" s="62" t="s">
        <v>78</v>
      </c>
      <c r="J3" s="62" t="s">
        <v>169</v>
      </c>
      <c r="K3" s="62" t="s">
        <v>107</v>
      </c>
      <c r="L3" s="65">
        <v>1000</v>
      </c>
    </row>
    <row r="4" spans="1:12" ht="51">
      <c r="A4" s="7">
        <v>3</v>
      </c>
      <c r="B4" s="7">
        <v>13</v>
      </c>
      <c r="C4" s="14" t="s">
        <v>500</v>
      </c>
      <c r="D4" s="11" t="s">
        <v>453</v>
      </c>
      <c r="E4" s="11" t="s">
        <v>456</v>
      </c>
      <c r="F4" s="11" t="s">
        <v>172</v>
      </c>
      <c r="G4" s="8">
        <v>6</v>
      </c>
      <c r="H4" s="11" t="s">
        <v>82</v>
      </c>
      <c r="I4" s="11" t="s">
        <v>501</v>
      </c>
      <c r="J4" s="7" t="s">
        <v>169</v>
      </c>
      <c r="K4" s="7" t="s">
        <v>107</v>
      </c>
      <c r="L4" s="9">
        <v>300</v>
      </c>
    </row>
    <row r="5" spans="1:12" ht="51">
      <c r="A5" s="7">
        <v>4</v>
      </c>
      <c r="B5" s="7">
        <v>18</v>
      </c>
      <c r="C5" s="1" t="s">
        <v>372</v>
      </c>
      <c r="D5" s="7" t="s">
        <v>453</v>
      </c>
      <c r="E5" s="7" t="s">
        <v>92</v>
      </c>
      <c r="F5" s="7" t="s">
        <v>93</v>
      </c>
      <c r="G5" s="8">
        <v>9</v>
      </c>
      <c r="H5" s="11" t="s">
        <v>338</v>
      </c>
      <c r="I5" s="7" t="s">
        <v>75</v>
      </c>
      <c r="J5" s="7" t="s">
        <v>169</v>
      </c>
      <c r="K5" s="7" t="s">
        <v>107</v>
      </c>
      <c r="L5" s="9">
        <v>200</v>
      </c>
    </row>
    <row r="6" spans="1:12" ht="127.5">
      <c r="A6" s="7">
        <v>5</v>
      </c>
      <c r="B6" s="7">
        <v>29</v>
      </c>
      <c r="C6" s="1" t="s">
        <v>12</v>
      </c>
      <c r="D6" s="7" t="s">
        <v>453</v>
      </c>
      <c r="E6" s="7" t="s">
        <v>585</v>
      </c>
      <c r="F6" s="12" t="s">
        <v>96</v>
      </c>
      <c r="G6" s="8">
        <v>5</v>
      </c>
      <c r="H6" s="7" t="s">
        <v>71</v>
      </c>
      <c r="I6" s="7" t="s">
        <v>73</v>
      </c>
      <c r="J6" s="7" t="s">
        <v>169</v>
      </c>
      <c r="K6" s="7" t="s">
        <v>107</v>
      </c>
      <c r="L6" s="9">
        <v>600</v>
      </c>
    </row>
    <row r="7" spans="1:12" ht="76.5">
      <c r="A7" s="7">
        <v>6</v>
      </c>
      <c r="B7" s="7">
        <v>35</v>
      </c>
      <c r="C7" s="67" t="s">
        <v>462</v>
      </c>
      <c r="D7" s="68" t="s">
        <v>453</v>
      </c>
      <c r="E7" s="68" t="s">
        <v>373</v>
      </c>
      <c r="F7" s="68" t="s">
        <v>173</v>
      </c>
      <c r="G7" s="64">
        <v>4</v>
      </c>
      <c r="H7" s="68" t="s">
        <v>71</v>
      </c>
      <c r="I7" s="68" t="s">
        <v>72</v>
      </c>
      <c r="J7" s="62" t="s">
        <v>169</v>
      </c>
      <c r="K7" s="62" t="s">
        <v>107</v>
      </c>
      <c r="L7" s="65">
        <v>200</v>
      </c>
    </row>
    <row r="8" spans="1:12" ht="76.5">
      <c r="A8" s="7">
        <v>7</v>
      </c>
      <c r="B8" s="7">
        <v>36</v>
      </c>
      <c r="C8" s="14" t="s">
        <v>42</v>
      </c>
      <c r="D8" s="11" t="s">
        <v>453</v>
      </c>
      <c r="E8" s="11" t="s">
        <v>560</v>
      </c>
      <c r="F8" s="11" t="s">
        <v>173</v>
      </c>
      <c r="G8" s="8">
        <v>7</v>
      </c>
      <c r="H8" s="11" t="s">
        <v>186</v>
      </c>
      <c r="I8" s="11" t="s">
        <v>200</v>
      </c>
      <c r="J8" s="7" t="s">
        <v>169</v>
      </c>
      <c r="K8" s="7" t="s">
        <v>107</v>
      </c>
      <c r="L8" s="12">
        <v>150</v>
      </c>
    </row>
    <row r="9" spans="1:12" ht="76.5">
      <c r="A9" s="7">
        <v>8</v>
      </c>
      <c r="B9" s="7">
        <v>42</v>
      </c>
      <c r="C9" s="1" t="s">
        <v>32</v>
      </c>
      <c r="D9" s="7" t="s">
        <v>453</v>
      </c>
      <c r="E9" s="7" t="s">
        <v>220</v>
      </c>
      <c r="F9" s="7" t="s">
        <v>174</v>
      </c>
      <c r="G9" s="8">
        <v>7</v>
      </c>
      <c r="H9" s="7" t="s">
        <v>484</v>
      </c>
      <c r="I9" s="7" t="s">
        <v>195</v>
      </c>
      <c r="J9" s="7" t="s">
        <v>169</v>
      </c>
      <c r="K9" s="7" t="s">
        <v>107</v>
      </c>
      <c r="L9" s="12">
        <v>200</v>
      </c>
    </row>
    <row r="10" spans="1:12" ht="89.25">
      <c r="A10" s="7">
        <v>9</v>
      </c>
      <c r="B10" s="7">
        <v>52</v>
      </c>
      <c r="C10" s="60" t="s">
        <v>339</v>
      </c>
      <c r="D10" s="57" t="s">
        <v>453</v>
      </c>
      <c r="E10" s="57" t="s">
        <v>513</v>
      </c>
      <c r="F10" s="51" t="s">
        <v>109</v>
      </c>
      <c r="G10" s="53">
        <v>6</v>
      </c>
      <c r="H10" s="57" t="s">
        <v>71</v>
      </c>
      <c r="I10" s="57" t="s">
        <v>72</v>
      </c>
      <c r="J10" s="51" t="s">
        <v>169</v>
      </c>
      <c r="K10" s="51" t="s">
        <v>107</v>
      </c>
      <c r="L10" s="58">
        <v>500</v>
      </c>
    </row>
    <row r="11" spans="1:12" ht="153">
      <c r="A11" s="7">
        <v>10</v>
      </c>
      <c r="B11" s="7">
        <v>53</v>
      </c>
      <c r="C11" s="14" t="s">
        <v>117</v>
      </c>
      <c r="D11" s="11" t="s">
        <v>453</v>
      </c>
      <c r="E11" s="11" t="s">
        <v>545</v>
      </c>
      <c r="F11" s="7" t="s">
        <v>109</v>
      </c>
      <c r="G11" s="8">
        <v>6</v>
      </c>
      <c r="H11" s="11" t="s">
        <v>76</v>
      </c>
      <c r="I11" s="11" t="s">
        <v>79</v>
      </c>
      <c r="J11" s="7" t="s">
        <v>169</v>
      </c>
      <c r="K11" s="7" t="s">
        <v>107</v>
      </c>
      <c r="L11" s="12">
        <v>500</v>
      </c>
    </row>
    <row r="12" spans="1:12" ht="89.25">
      <c r="A12" s="7">
        <v>11</v>
      </c>
      <c r="B12" s="7">
        <v>54</v>
      </c>
      <c r="C12" s="14" t="s">
        <v>435</v>
      </c>
      <c r="D12" s="11" t="s">
        <v>453</v>
      </c>
      <c r="E12" s="11" t="s">
        <v>436</v>
      </c>
      <c r="F12" s="7" t="s">
        <v>109</v>
      </c>
      <c r="G12" s="8">
        <v>4</v>
      </c>
      <c r="H12" s="11" t="s">
        <v>74</v>
      </c>
      <c r="I12" s="11" t="s">
        <v>77</v>
      </c>
      <c r="J12" s="7" t="s">
        <v>169</v>
      </c>
      <c r="K12" s="7" t="s">
        <v>499</v>
      </c>
      <c r="L12" s="9">
        <v>500</v>
      </c>
    </row>
    <row r="13" spans="1:12" ht="76.5">
      <c r="A13" s="7">
        <v>12</v>
      </c>
      <c r="B13" s="7">
        <v>62</v>
      </c>
      <c r="C13" s="67" t="s">
        <v>310</v>
      </c>
      <c r="D13" s="68" t="s">
        <v>453</v>
      </c>
      <c r="E13" s="68" t="s">
        <v>567</v>
      </c>
      <c r="F13" s="68" t="s">
        <v>176</v>
      </c>
      <c r="G13" s="64">
        <v>6.5</v>
      </c>
      <c r="H13" s="68" t="s">
        <v>338</v>
      </c>
      <c r="I13" s="68" t="s">
        <v>490</v>
      </c>
      <c r="J13" s="62" t="s">
        <v>169</v>
      </c>
      <c r="K13" s="62" t="s">
        <v>107</v>
      </c>
      <c r="L13" s="65">
        <v>380</v>
      </c>
    </row>
    <row r="14" spans="1:12" ht="51">
      <c r="A14" s="7">
        <v>13</v>
      </c>
      <c r="B14" s="7">
        <v>64</v>
      </c>
      <c r="C14" s="1" t="s">
        <v>34</v>
      </c>
      <c r="D14" s="7" t="s">
        <v>453</v>
      </c>
      <c r="E14" s="7" t="s">
        <v>223</v>
      </c>
      <c r="F14" s="11" t="s">
        <v>176</v>
      </c>
      <c r="G14" s="8">
        <v>10</v>
      </c>
      <c r="H14" s="7" t="s">
        <v>189</v>
      </c>
      <c r="I14" s="11" t="s">
        <v>469</v>
      </c>
      <c r="J14" s="7" t="s">
        <v>169</v>
      </c>
      <c r="K14" s="7" t="s">
        <v>107</v>
      </c>
      <c r="L14" s="9">
        <v>400</v>
      </c>
    </row>
    <row r="15" spans="1:12" ht="76.5">
      <c r="A15" s="7">
        <v>14</v>
      </c>
      <c r="B15" s="7">
        <v>70</v>
      </c>
      <c r="C15" s="1" t="s">
        <v>523</v>
      </c>
      <c r="D15" s="7" t="s">
        <v>453</v>
      </c>
      <c r="E15" s="7" t="s">
        <v>440</v>
      </c>
      <c r="F15" s="11" t="s">
        <v>176</v>
      </c>
      <c r="G15" s="8">
        <v>6.5</v>
      </c>
      <c r="H15" s="7" t="s">
        <v>338</v>
      </c>
      <c r="I15" s="7" t="s">
        <v>76</v>
      </c>
      <c r="J15" s="7" t="s">
        <v>169</v>
      </c>
      <c r="K15" s="7" t="s">
        <v>107</v>
      </c>
      <c r="L15" s="9">
        <v>200</v>
      </c>
    </row>
    <row r="16" spans="1:12" ht="63.75">
      <c r="A16" s="7">
        <v>15</v>
      </c>
      <c r="B16" s="7">
        <v>71</v>
      </c>
      <c r="C16" s="1" t="s">
        <v>590</v>
      </c>
      <c r="D16" s="7" t="s">
        <v>453</v>
      </c>
      <c r="E16" s="11" t="s">
        <v>329</v>
      </c>
      <c r="F16" s="11" t="s">
        <v>177</v>
      </c>
      <c r="G16" s="8">
        <v>3</v>
      </c>
      <c r="H16" s="11" t="s">
        <v>197</v>
      </c>
      <c r="I16" s="11" t="s">
        <v>191</v>
      </c>
      <c r="J16" s="7" t="s">
        <v>169</v>
      </c>
      <c r="K16" s="7" t="s">
        <v>107</v>
      </c>
      <c r="L16" s="12">
        <v>150</v>
      </c>
    </row>
    <row r="17" spans="1:12" ht="38.25">
      <c r="A17" s="7">
        <v>16</v>
      </c>
      <c r="B17" s="7">
        <v>75</v>
      </c>
      <c r="C17" s="14" t="s">
        <v>591</v>
      </c>
      <c r="D17" s="11" t="s">
        <v>453</v>
      </c>
      <c r="E17" s="11" t="s">
        <v>354</v>
      </c>
      <c r="F17" s="12" t="s">
        <v>178</v>
      </c>
      <c r="G17" s="8">
        <v>1.5</v>
      </c>
      <c r="H17" s="11" t="s">
        <v>489</v>
      </c>
      <c r="I17" s="11" t="s">
        <v>195</v>
      </c>
      <c r="J17" s="7" t="s">
        <v>169</v>
      </c>
      <c r="K17" s="7" t="s">
        <v>107</v>
      </c>
      <c r="L17" s="9">
        <v>300</v>
      </c>
    </row>
    <row r="18" spans="1:12" ht="114.75">
      <c r="A18" s="7">
        <v>17</v>
      </c>
      <c r="B18" s="7">
        <v>80</v>
      </c>
      <c r="C18" s="14" t="s">
        <v>124</v>
      </c>
      <c r="D18" s="11" t="s">
        <v>453</v>
      </c>
      <c r="E18" s="11" t="s">
        <v>331</v>
      </c>
      <c r="F18" s="7" t="s">
        <v>179</v>
      </c>
      <c r="G18" s="8">
        <v>10</v>
      </c>
      <c r="H18" s="11" t="s">
        <v>73</v>
      </c>
      <c r="I18" s="11" t="s">
        <v>79</v>
      </c>
      <c r="J18" s="7" t="s">
        <v>169</v>
      </c>
      <c r="K18" s="7" t="s">
        <v>107</v>
      </c>
      <c r="L18" s="12">
        <v>100</v>
      </c>
    </row>
    <row r="19" spans="1:12" ht="114.75">
      <c r="A19" s="7">
        <v>18</v>
      </c>
      <c r="B19" s="7">
        <v>81</v>
      </c>
      <c r="C19" s="14" t="s">
        <v>126</v>
      </c>
      <c r="D19" s="11" t="s">
        <v>453</v>
      </c>
      <c r="E19" s="11" t="s">
        <v>224</v>
      </c>
      <c r="F19" s="7" t="s">
        <v>179</v>
      </c>
      <c r="G19" s="8">
        <v>5</v>
      </c>
      <c r="H19" s="11" t="s">
        <v>79</v>
      </c>
      <c r="I19" s="11" t="s">
        <v>82</v>
      </c>
      <c r="J19" s="7" t="s">
        <v>169</v>
      </c>
      <c r="K19" s="7" t="s">
        <v>107</v>
      </c>
      <c r="L19" s="12">
        <v>100</v>
      </c>
    </row>
    <row r="20" spans="1:12" ht="76.5">
      <c r="A20" s="7">
        <v>19</v>
      </c>
      <c r="B20" s="7">
        <v>90</v>
      </c>
      <c r="C20" s="14" t="s">
        <v>526</v>
      </c>
      <c r="D20" s="11" t="s">
        <v>453</v>
      </c>
      <c r="E20" s="11" t="s">
        <v>443</v>
      </c>
      <c r="F20" s="12" t="s">
        <v>180</v>
      </c>
      <c r="G20" s="8">
        <v>10</v>
      </c>
      <c r="H20" s="7" t="s">
        <v>76</v>
      </c>
      <c r="I20" s="11" t="s">
        <v>79</v>
      </c>
      <c r="J20" s="7" t="s">
        <v>169</v>
      </c>
      <c r="K20" s="7" t="s">
        <v>107</v>
      </c>
      <c r="L20" s="9">
        <v>150</v>
      </c>
    </row>
    <row r="21" spans="1:12" ht="63.75">
      <c r="A21" s="7">
        <v>20</v>
      </c>
      <c r="B21" s="7">
        <v>91</v>
      </c>
      <c r="C21" s="67" t="s">
        <v>428</v>
      </c>
      <c r="D21" s="68" t="s">
        <v>453</v>
      </c>
      <c r="E21" s="68" t="s">
        <v>332</v>
      </c>
      <c r="F21" s="69" t="s">
        <v>181</v>
      </c>
      <c r="G21" s="64">
        <v>5.4</v>
      </c>
      <c r="H21" s="68" t="s">
        <v>338</v>
      </c>
      <c r="I21" s="62" t="s">
        <v>489</v>
      </c>
      <c r="J21" s="62" t="s">
        <v>169</v>
      </c>
      <c r="K21" s="62" t="s">
        <v>107</v>
      </c>
      <c r="L21" s="65">
        <v>1100</v>
      </c>
    </row>
    <row r="22" spans="1:12" ht="63.75">
      <c r="A22" s="7">
        <v>21</v>
      </c>
      <c r="B22" s="7">
        <v>92</v>
      </c>
      <c r="C22" s="67" t="s">
        <v>418</v>
      </c>
      <c r="D22" s="68" t="s">
        <v>453</v>
      </c>
      <c r="E22" s="68" t="s">
        <v>333</v>
      </c>
      <c r="F22" s="69" t="s">
        <v>181</v>
      </c>
      <c r="G22" s="64">
        <v>2</v>
      </c>
      <c r="H22" s="68" t="s">
        <v>338</v>
      </c>
      <c r="I22" s="62" t="s">
        <v>489</v>
      </c>
      <c r="J22" s="62" t="s">
        <v>169</v>
      </c>
      <c r="K22" s="62" t="s">
        <v>107</v>
      </c>
      <c r="L22" s="65">
        <v>1000</v>
      </c>
    </row>
    <row r="23" spans="1:12" ht="63.75">
      <c r="A23" s="7">
        <v>22</v>
      </c>
      <c r="B23" s="7">
        <v>93</v>
      </c>
      <c r="C23" s="14" t="s">
        <v>527</v>
      </c>
      <c r="D23" s="11" t="s">
        <v>453</v>
      </c>
      <c r="E23" s="11" t="s">
        <v>334</v>
      </c>
      <c r="F23" s="12" t="s">
        <v>181</v>
      </c>
      <c r="G23" s="8">
        <v>8</v>
      </c>
      <c r="H23" s="11" t="s">
        <v>492</v>
      </c>
      <c r="I23" s="7" t="s">
        <v>489</v>
      </c>
      <c r="J23" s="7" t="s">
        <v>169</v>
      </c>
      <c r="K23" s="7" t="s">
        <v>107</v>
      </c>
      <c r="L23" s="12">
        <v>350</v>
      </c>
    </row>
    <row r="24" spans="1:12" ht="51">
      <c r="A24" s="7">
        <v>23</v>
      </c>
      <c r="B24" s="7">
        <v>94</v>
      </c>
      <c r="C24" s="14" t="s">
        <v>366</v>
      </c>
      <c r="D24" s="11" t="s">
        <v>453</v>
      </c>
      <c r="E24" s="11" t="s">
        <v>227</v>
      </c>
      <c r="F24" s="12" t="s">
        <v>182</v>
      </c>
      <c r="G24" s="8">
        <v>7.6</v>
      </c>
      <c r="H24" s="7" t="s">
        <v>480</v>
      </c>
      <c r="I24" s="11" t="s">
        <v>196</v>
      </c>
      <c r="J24" s="7" t="s">
        <v>169</v>
      </c>
      <c r="K24" s="7" t="s">
        <v>107</v>
      </c>
      <c r="L24" s="12">
        <v>500</v>
      </c>
    </row>
    <row r="25" spans="1:12" ht="51">
      <c r="A25" s="7">
        <v>24</v>
      </c>
      <c r="B25" s="7">
        <v>102</v>
      </c>
      <c r="C25" s="14" t="s">
        <v>51</v>
      </c>
      <c r="D25" s="11" t="s">
        <v>453</v>
      </c>
      <c r="E25" s="11" t="s">
        <v>230</v>
      </c>
      <c r="F25" s="12" t="s">
        <v>183</v>
      </c>
      <c r="G25" s="8">
        <v>5</v>
      </c>
      <c r="H25" s="11" t="s">
        <v>82</v>
      </c>
      <c r="I25" s="11" t="s">
        <v>357</v>
      </c>
      <c r="J25" s="7" t="s">
        <v>169</v>
      </c>
      <c r="K25" s="7" t="s">
        <v>107</v>
      </c>
      <c r="L25" s="12">
        <v>200</v>
      </c>
    </row>
    <row r="26" spans="1:12" ht="102">
      <c r="A26" s="7">
        <v>25</v>
      </c>
      <c r="B26" s="7">
        <v>103</v>
      </c>
      <c r="C26" s="14" t="s">
        <v>134</v>
      </c>
      <c r="D26" s="11" t="s">
        <v>453</v>
      </c>
      <c r="E26" s="11" t="s">
        <v>231</v>
      </c>
      <c r="F26" s="12" t="s">
        <v>183</v>
      </c>
      <c r="G26" s="8">
        <v>5</v>
      </c>
      <c r="H26" s="7" t="s">
        <v>490</v>
      </c>
      <c r="I26" s="7" t="s">
        <v>494</v>
      </c>
      <c r="J26" s="7" t="s">
        <v>169</v>
      </c>
      <c r="K26" s="7" t="s">
        <v>107</v>
      </c>
      <c r="L26" s="12">
        <v>500</v>
      </c>
    </row>
    <row r="27" spans="1:12" ht="38.25">
      <c r="A27" s="7">
        <v>26</v>
      </c>
      <c r="B27" s="7">
        <v>113</v>
      </c>
      <c r="C27" s="1" t="s">
        <v>359</v>
      </c>
      <c r="D27" s="7" t="s">
        <v>453</v>
      </c>
      <c r="E27" s="11" t="s">
        <v>54</v>
      </c>
      <c r="F27" s="12" t="s">
        <v>185</v>
      </c>
      <c r="G27" s="8">
        <v>2</v>
      </c>
      <c r="H27" s="11" t="s">
        <v>193</v>
      </c>
      <c r="I27" s="11" t="s">
        <v>188</v>
      </c>
      <c r="J27" s="7" t="s">
        <v>169</v>
      </c>
      <c r="K27" s="7" t="s">
        <v>107</v>
      </c>
      <c r="L27" s="12">
        <v>100</v>
      </c>
    </row>
    <row r="28" spans="1:12" ht="38.25">
      <c r="A28" s="7">
        <v>27</v>
      </c>
      <c r="B28" s="7">
        <v>114</v>
      </c>
      <c r="C28" s="67" t="s">
        <v>410</v>
      </c>
      <c r="D28" s="62" t="s">
        <v>453</v>
      </c>
      <c r="E28" s="68" t="s">
        <v>58</v>
      </c>
      <c r="F28" s="69" t="s">
        <v>185</v>
      </c>
      <c r="G28" s="64">
        <v>3</v>
      </c>
      <c r="H28" s="68" t="s">
        <v>338</v>
      </c>
      <c r="I28" s="68" t="s">
        <v>187</v>
      </c>
      <c r="J28" s="62" t="s">
        <v>169</v>
      </c>
      <c r="K28" s="62" t="s">
        <v>107</v>
      </c>
      <c r="L28" s="69">
        <v>200</v>
      </c>
    </row>
    <row r="29" spans="1:12" ht="38.25">
      <c r="A29" s="7">
        <v>28</v>
      </c>
      <c r="B29" s="7">
        <v>116</v>
      </c>
      <c r="C29" s="14" t="s">
        <v>61</v>
      </c>
      <c r="D29" s="11" t="s">
        <v>453</v>
      </c>
      <c r="E29" s="11" t="s">
        <v>62</v>
      </c>
      <c r="F29" s="12" t="s">
        <v>185</v>
      </c>
      <c r="G29" s="8">
        <v>4</v>
      </c>
      <c r="H29" s="11" t="s">
        <v>186</v>
      </c>
      <c r="I29" s="11" t="s">
        <v>192</v>
      </c>
      <c r="J29" s="7" t="s">
        <v>169</v>
      </c>
      <c r="K29" s="7" t="s">
        <v>107</v>
      </c>
      <c r="L29" s="12">
        <v>300</v>
      </c>
    </row>
    <row r="30" spans="1:12" ht="51">
      <c r="A30" s="7">
        <v>29</v>
      </c>
      <c r="B30" s="7">
        <v>119</v>
      </c>
      <c r="C30" s="14" t="s">
        <v>378</v>
      </c>
      <c r="D30" s="7" t="s">
        <v>453</v>
      </c>
      <c r="E30" s="11" t="s">
        <v>379</v>
      </c>
      <c r="F30" s="12" t="s">
        <v>185</v>
      </c>
      <c r="G30" s="8">
        <v>2.5</v>
      </c>
      <c r="H30" s="11" t="s">
        <v>338</v>
      </c>
      <c r="I30" s="11" t="s">
        <v>76</v>
      </c>
      <c r="J30" s="7" t="s">
        <v>169</v>
      </c>
      <c r="K30" s="7" t="s">
        <v>107</v>
      </c>
      <c r="L30" s="9">
        <v>200</v>
      </c>
    </row>
    <row r="31" spans="1:12" ht="51">
      <c r="A31" s="7">
        <v>30</v>
      </c>
      <c r="B31" s="7">
        <v>120</v>
      </c>
      <c r="C31" s="14" t="s">
        <v>381</v>
      </c>
      <c r="D31" s="7" t="s">
        <v>453</v>
      </c>
      <c r="E31" s="11" t="s">
        <v>379</v>
      </c>
      <c r="F31" s="12" t="s">
        <v>185</v>
      </c>
      <c r="G31" s="8">
        <v>1</v>
      </c>
      <c r="H31" s="11" t="s">
        <v>338</v>
      </c>
      <c r="I31" s="11" t="s">
        <v>76</v>
      </c>
      <c r="J31" s="7" t="s">
        <v>169</v>
      </c>
      <c r="K31" s="7" t="s">
        <v>107</v>
      </c>
      <c r="L31" s="9">
        <v>200</v>
      </c>
    </row>
    <row r="32" spans="1:12" ht="89.25">
      <c r="A32" s="7">
        <v>31</v>
      </c>
      <c r="B32" s="7">
        <v>129</v>
      </c>
      <c r="C32" s="63" t="s">
        <v>317</v>
      </c>
      <c r="D32" s="62" t="s">
        <v>453</v>
      </c>
      <c r="E32" s="62" t="s">
        <v>234</v>
      </c>
      <c r="F32" s="68" t="s">
        <v>139</v>
      </c>
      <c r="G32" s="64">
        <v>5</v>
      </c>
      <c r="H32" s="62" t="s">
        <v>493</v>
      </c>
      <c r="I32" s="68" t="s">
        <v>497</v>
      </c>
      <c r="J32" s="62" t="s">
        <v>169</v>
      </c>
      <c r="K32" s="62" t="s">
        <v>107</v>
      </c>
      <c r="L32" s="65">
        <v>500</v>
      </c>
    </row>
    <row r="33" spans="7:12" ht="12.75">
      <c r="G33" s="46">
        <f>SUM(G2:G32)</f>
        <v>180</v>
      </c>
      <c r="L33" s="47">
        <f>SUM(L2:L32)</f>
        <v>11130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2" sqref="L2:L8"/>
    </sheetView>
  </sheetViews>
  <sheetFormatPr defaultColWidth="9.00390625" defaultRowHeight="12.75"/>
  <cols>
    <col min="3" max="3" width="45.37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51">
      <c r="A2" s="7">
        <v>1</v>
      </c>
      <c r="B2" s="7">
        <v>8</v>
      </c>
      <c r="C2" s="14" t="s">
        <v>582</v>
      </c>
      <c r="D2" s="11" t="s">
        <v>346</v>
      </c>
      <c r="E2" s="11" t="s">
        <v>211</v>
      </c>
      <c r="F2" s="11" t="s">
        <v>172</v>
      </c>
      <c r="G2" s="8">
        <v>8</v>
      </c>
      <c r="H2" s="11" t="s">
        <v>485</v>
      </c>
      <c r="I2" s="11" t="s">
        <v>196</v>
      </c>
      <c r="J2" s="7" t="s">
        <v>169</v>
      </c>
      <c r="K2" s="11" t="s">
        <v>107</v>
      </c>
      <c r="L2" s="12">
        <v>500</v>
      </c>
    </row>
    <row r="3" spans="1:12" ht="51">
      <c r="A3" s="7">
        <v>2</v>
      </c>
      <c r="B3" s="7">
        <v>9</v>
      </c>
      <c r="C3" s="14" t="s">
        <v>369</v>
      </c>
      <c r="D3" s="11" t="s">
        <v>346</v>
      </c>
      <c r="E3" s="11" t="s">
        <v>211</v>
      </c>
      <c r="F3" s="11" t="s">
        <v>172</v>
      </c>
      <c r="G3" s="8">
        <v>10</v>
      </c>
      <c r="H3" s="11" t="s">
        <v>485</v>
      </c>
      <c r="I3" s="11" t="s">
        <v>196</v>
      </c>
      <c r="J3" s="7" t="s">
        <v>169</v>
      </c>
      <c r="K3" s="11" t="s">
        <v>107</v>
      </c>
      <c r="L3" s="12">
        <v>500</v>
      </c>
    </row>
    <row r="4" spans="1:12" ht="51">
      <c r="A4" s="7">
        <v>3</v>
      </c>
      <c r="B4" s="7">
        <v>10</v>
      </c>
      <c r="C4" s="14" t="s">
        <v>554</v>
      </c>
      <c r="D4" s="11" t="s">
        <v>346</v>
      </c>
      <c r="E4" s="11" t="s">
        <v>211</v>
      </c>
      <c r="F4" s="11" t="s">
        <v>172</v>
      </c>
      <c r="G4" s="8">
        <v>7</v>
      </c>
      <c r="H4" s="11" t="s">
        <v>488</v>
      </c>
      <c r="I4" s="11" t="s">
        <v>187</v>
      </c>
      <c r="J4" s="7" t="s">
        <v>169</v>
      </c>
      <c r="K4" s="11" t="s">
        <v>107</v>
      </c>
      <c r="L4" s="12">
        <v>300</v>
      </c>
    </row>
    <row r="5" spans="1:12" ht="76.5">
      <c r="A5" s="7">
        <v>4</v>
      </c>
      <c r="B5" s="7">
        <v>37</v>
      </c>
      <c r="C5" s="1" t="s">
        <v>43</v>
      </c>
      <c r="D5" s="11" t="s">
        <v>346</v>
      </c>
      <c r="E5" s="11" t="s">
        <v>560</v>
      </c>
      <c r="F5" s="11" t="s">
        <v>173</v>
      </c>
      <c r="G5" s="8">
        <v>10</v>
      </c>
      <c r="H5" s="11" t="s">
        <v>485</v>
      </c>
      <c r="I5" s="11" t="s">
        <v>201</v>
      </c>
      <c r="J5" s="7" t="s">
        <v>169</v>
      </c>
      <c r="K5" s="7" t="s">
        <v>107</v>
      </c>
      <c r="L5" s="12">
        <v>300</v>
      </c>
    </row>
    <row r="6" spans="1:12" ht="51">
      <c r="A6" s="7">
        <v>5</v>
      </c>
      <c r="B6" s="7">
        <v>66</v>
      </c>
      <c r="C6" s="1" t="s">
        <v>312</v>
      </c>
      <c r="D6" s="7" t="s">
        <v>346</v>
      </c>
      <c r="E6" s="7" t="s">
        <v>35</v>
      </c>
      <c r="F6" s="11" t="s">
        <v>176</v>
      </c>
      <c r="G6" s="8">
        <v>15</v>
      </c>
      <c r="H6" s="11" t="s">
        <v>485</v>
      </c>
      <c r="I6" s="7" t="s">
        <v>78</v>
      </c>
      <c r="J6" s="7" t="s">
        <v>169</v>
      </c>
      <c r="K6" s="7" t="s">
        <v>107</v>
      </c>
      <c r="L6" s="9">
        <v>1000</v>
      </c>
    </row>
    <row r="7" spans="1:12" ht="127.5">
      <c r="A7" s="7">
        <v>6</v>
      </c>
      <c r="B7" s="7">
        <v>72</v>
      </c>
      <c r="C7" s="1" t="s">
        <v>345</v>
      </c>
      <c r="D7" s="11" t="s">
        <v>346</v>
      </c>
      <c r="E7" s="11" t="s">
        <v>347</v>
      </c>
      <c r="F7" s="11" t="s">
        <v>177</v>
      </c>
      <c r="G7" s="8">
        <v>8</v>
      </c>
      <c r="H7" s="11" t="s">
        <v>349</v>
      </c>
      <c r="I7" s="11" t="s">
        <v>350</v>
      </c>
      <c r="J7" s="7" t="s">
        <v>169</v>
      </c>
      <c r="K7" s="7" t="s">
        <v>107</v>
      </c>
      <c r="L7" s="9">
        <v>150</v>
      </c>
    </row>
    <row r="8" spans="7:12" ht="12.75">
      <c r="G8" s="46">
        <f>SUM(G2:G7)</f>
        <v>58</v>
      </c>
      <c r="L8">
        <f>SUM(L2:L7)</f>
        <v>2750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" sqref="B2:B12"/>
    </sheetView>
  </sheetViews>
  <sheetFormatPr defaultColWidth="9.00390625" defaultRowHeight="12.75"/>
  <cols>
    <col min="1" max="1" width="4.00390625" style="42" bestFit="1" customWidth="1"/>
    <col min="2" max="2" width="27.125" style="13" customWidth="1"/>
    <col min="3" max="3" width="9.25390625" style="42" bestFit="1" customWidth="1"/>
    <col min="4" max="4" width="15.75390625" style="42" customWidth="1"/>
    <col min="5" max="5" width="18.25390625" style="42" customWidth="1"/>
    <col min="6" max="16384" width="9.125" style="42" customWidth="1"/>
  </cols>
  <sheetData>
    <row r="1" spans="1:5" ht="57">
      <c r="A1" s="45" t="s">
        <v>630</v>
      </c>
      <c r="B1" s="41" t="s">
        <v>559</v>
      </c>
      <c r="C1" s="45" t="s">
        <v>614</v>
      </c>
      <c r="D1" s="45" t="s">
        <v>610</v>
      </c>
      <c r="E1" s="45" t="s">
        <v>611</v>
      </c>
    </row>
    <row r="2" spans="1:5" ht="15">
      <c r="A2" s="43">
        <v>1</v>
      </c>
      <c r="B2" s="38" t="s">
        <v>89</v>
      </c>
      <c r="C2" s="44">
        <v>1</v>
      </c>
      <c r="D2" s="48">
        <v>1</v>
      </c>
      <c r="E2" s="50">
        <v>150</v>
      </c>
    </row>
    <row r="3" spans="1:5" ht="15">
      <c r="A3" s="43">
        <v>2</v>
      </c>
      <c r="B3" s="38" t="s">
        <v>448</v>
      </c>
      <c r="C3" s="44">
        <v>18</v>
      </c>
      <c r="D3" s="48">
        <v>205</v>
      </c>
      <c r="E3" s="50">
        <v>4310</v>
      </c>
    </row>
    <row r="4" spans="1:9" ht="15">
      <c r="A4" s="43">
        <v>3</v>
      </c>
      <c r="B4" s="38" t="s">
        <v>70</v>
      </c>
      <c r="C4" s="44">
        <v>15</v>
      </c>
      <c r="D4" s="48">
        <v>236</v>
      </c>
      <c r="E4" s="50">
        <v>1185</v>
      </c>
      <c r="I4" s="49"/>
    </row>
    <row r="5" spans="1:5" ht="15">
      <c r="A5" s="43">
        <v>4</v>
      </c>
      <c r="B5" s="39" t="s">
        <v>450</v>
      </c>
      <c r="C5" s="44">
        <v>29</v>
      </c>
      <c r="D5" s="48">
        <v>464.3</v>
      </c>
      <c r="E5" s="50">
        <v>5110</v>
      </c>
    </row>
    <row r="6" spans="1:5" ht="15">
      <c r="A6" s="43">
        <v>5</v>
      </c>
      <c r="B6" s="39" t="s">
        <v>454</v>
      </c>
      <c r="C6" s="44">
        <v>2</v>
      </c>
      <c r="D6" s="48">
        <v>22</v>
      </c>
      <c r="E6" s="50">
        <v>150</v>
      </c>
    </row>
    <row r="7" spans="1:5" ht="15">
      <c r="A7" s="43">
        <v>6</v>
      </c>
      <c r="B7" s="38" t="s">
        <v>449</v>
      </c>
      <c r="C7" s="44">
        <v>25</v>
      </c>
      <c r="D7" s="48">
        <v>140.5</v>
      </c>
      <c r="E7" s="50">
        <v>14400</v>
      </c>
    </row>
    <row r="8" spans="1:5" ht="15">
      <c r="A8" s="43">
        <v>7</v>
      </c>
      <c r="B8" s="39" t="s">
        <v>248</v>
      </c>
      <c r="C8" s="44">
        <v>1</v>
      </c>
      <c r="D8" s="48">
        <v>3</v>
      </c>
      <c r="E8" s="50">
        <v>500</v>
      </c>
    </row>
    <row r="9" spans="1:5" ht="15">
      <c r="A9" s="43">
        <v>8</v>
      </c>
      <c r="B9" s="38" t="s">
        <v>87</v>
      </c>
      <c r="C9" s="44">
        <v>8</v>
      </c>
      <c r="D9" s="48">
        <v>22</v>
      </c>
      <c r="E9" s="50">
        <v>4400</v>
      </c>
    </row>
    <row r="10" spans="1:5" ht="15">
      <c r="A10" s="43">
        <v>9</v>
      </c>
      <c r="B10" s="38" t="s">
        <v>447</v>
      </c>
      <c r="C10" s="44">
        <v>35</v>
      </c>
      <c r="D10" s="48">
        <v>198.2</v>
      </c>
      <c r="E10" s="50">
        <v>11390</v>
      </c>
    </row>
    <row r="11" spans="1:5" ht="15">
      <c r="A11" s="43">
        <v>10</v>
      </c>
      <c r="B11" s="38" t="s">
        <v>453</v>
      </c>
      <c r="C11" s="44">
        <v>31</v>
      </c>
      <c r="D11" s="48">
        <v>180</v>
      </c>
      <c r="E11" s="50">
        <v>11130</v>
      </c>
    </row>
    <row r="12" spans="1:5" ht="15">
      <c r="A12" s="43">
        <v>11</v>
      </c>
      <c r="B12" s="39" t="s">
        <v>346</v>
      </c>
      <c r="C12" s="44">
        <v>6</v>
      </c>
      <c r="D12" s="48">
        <v>58</v>
      </c>
      <c r="E12" s="50">
        <v>2750</v>
      </c>
    </row>
    <row r="13" spans="1:5" ht="15">
      <c r="A13" s="204" t="s">
        <v>629</v>
      </c>
      <c r="B13" s="205"/>
      <c r="C13" s="45">
        <f>SUM(C2:C12)</f>
        <v>171</v>
      </c>
      <c r="D13" s="75">
        <f>SUM(D2:D12)</f>
        <v>1530</v>
      </c>
      <c r="E13" s="76">
        <f>SUM(E2:E12)</f>
        <v>55475</v>
      </c>
    </row>
    <row r="17" spans="1:5" ht="57">
      <c r="A17" s="45" t="s">
        <v>630</v>
      </c>
      <c r="B17" s="41" t="s">
        <v>628</v>
      </c>
      <c r="C17" s="45" t="s">
        <v>614</v>
      </c>
      <c r="D17" s="6" t="s">
        <v>610</v>
      </c>
      <c r="E17" s="40" t="s">
        <v>611</v>
      </c>
    </row>
    <row r="18" spans="1:5" ht="25.5">
      <c r="A18" s="43">
        <v>1</v>
      </c>
      <c r="B18" s="61" t="s">
        <v>612</v>
      </c>
      <c r="C18" s="44">
        <v>106</v>
      </c>
      <c r="D18" s="8">
        <f>D13-D19-D20-D21</f>
        <v>773.8</v>
      </c>
      <c r="E18" s="9">
        <f>E13-E21-E20-E19</f>
        <v>29395</v>
      </c>
    </row>
    <row r="19" spans="1:5" ht="15">
      <c r="A19" s="43">
        <v>2</v>
      </c>
      <c r="B19" s="61" t="s">
        <v>625</v>
      </c>
      <c r="C19" s="44">
        <v>51</v>
      </c>
      <c r="D19" s="8">
        <v>576.7</v>
      </c>
      <c r="E19" s="9">
        <v>20090</v>
      </c>
    </row>
    <row r="20" spans="1:5" ht="38.25">
      <c r="A20" s="43">
        <v>3</v>
      </c>
      <c r="B20" s="61" t="s">
        <v>616</v>
      </c>
      <c r="C20" s="44">
        <v>13</v>
      </c>
      <c r="D20" s="8">
        <v>177.5</v>
      </c>
      <c r="E20" s="9">
        <v>3490</v>
      </c>
    </row>
    <row r="21" spans="1:5" ht="15">
      <c r="A21" s="43">
        <v>4</v>
      </c>
      <c r="B21" s="61" t="s">
        <v>613</v>
      </c>
      <c r="C21" s="44">
        <v>1</v>
      </c>
      <c r="D21" s="8">
        <v>2</v>
      </c>
      <c r="E21" s="9">
        <v>2500</v>
      </c>
    </row>
    <row r="22" spans="1:5" ht="15">
      <c r="A22" s="204" t="s">
        <v>629</v>
      </c>
      <c r="B22" s="205"/>
      <c r="C22" s="45">
        <f>SUM(C18:C21)</f>
        <v>171</v>
      </c>
      <c r="D22" s="75">
        <f>SUM(D18:D21)</f>
        <v>1530</v>
      </c>
      <c r="E22" s="76">
        <f>SUM(E18:E21)</f>
        <v>55475</v>
      </c>
    </row>
  </sheetData>
  <sheetProtection/>
  <mergeCells count="2">
    <mergeCell ref="A22:B2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9.125" style="5" customWidth="1"/>
    <col min="2" max="2" width="5.125" style="24" bestFit="1" customWidth="1"/>
    <col min="3" max="3" width="33.875" style="5" customWidth="1"/>
    <col min="4" max="4" width="8.375" style="5" bestFit="1" customWidth="1"/>
    <col min="5" max="5" width="23.125" style="5" bestFit="1" customWidth="1"/>
    <col min="6" max="6" width="20.125" style="5" customWidth="1"/>
    <col min="7" max="7" width="7.00390625" style="25" bestFit="1" customWidth="1"/>
    <col min="8" max="8" width="10.75390625" style="5" customWidth="1"/>
    <col min="9" max="9" width="10.00390625" style="5" customWidth="1"/>
    <col min="10" max="10" width="8.625" style="5" customWidth="1"/>
    <col min="11" max="11" width="8.75390625" style="5" customWidth="1"/>
    <col min="12" max="12" width="6.75390625" style="26" bestFit="1" customWidth="1"/>
    <col min="13" max="16384" width="9.125" style="5" customWidth="1"/>
  </cols>
  <sheetData>
    <row r="1" spans="2:12" s="4" customFormat="1" ht="51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s="55" customFormat="1" ht="38.25">
      <c r="A2" s="51">
        <v>1</v>
      </c>
      <c r="B2" s="51">
        <v>2</v>
      </c>
      <c r="C2" s="52" t="s">
        <v>580</v>
      </c>
      <c r="D2" s="51" t="s">
        <v>453</v>
      </c>
      <c r="E2" s="51" t="s">
        <v>577</v>
      </c>
      <c r="F2" s="51" t="s">
        <v>170</v>
      </c>
      <c r="G2" s="53">
        <v>11</v>
      </c>
      <c r="H2" s="51" t="s">
        <v>493</v>
      </c>
      <c r="I2" s="51" t="s">
        <v>498</v>
      </c>
      <c r="J2" s="51" t="s">
        <v>169</v>
      </c>
      <c r="K2" s="51" t="s">
        <v>107</v>
      </c>
      <c r="L2" s="54">
        <v>50</v>
      </c>
    </row>
    <row r="3" spans="1:12" s="55" customFormat="1" ht="63.75">
      <c r="A3" s="51">
        <v>2</v>
      </c>
      <c r="B3" s="51">
        <v>5</v>
      </c>
      <c r="C3" s="56" t="s">
        <v>323</v>
      </c>
      <c r="D3" s="57" t="s">
        <v>449</v>
      </c>
      <c r="E3" s="57" t="s">
        <v>581</v>
      </c>
      <c r="F3" s="57" t="s">
        <v>171</v>
      </c>
      <c r="G3" s="53">
        <v>10</v>
      </c>
      <c r="H3" s="57" t="s">
        <v>338</v>
      </c>
      <c r="I3" s="57" t="s">
        <v>196</v>
      </c>
      <c r="J3" s="51" t="s">
        <v>169</v>
      </c>
      <c r="K3" s="51" t="s">
        <v>107</v>
      </c>
      <c r="L3" s="58">
        <v>500</v>
      </c>
    </row>
    <row r="4" spans="1:12" s="59" customFormat="1" ht="25.5">
      <c r="A4" s="51">
        <v>3</v>
      </c>
      <c r="B4" s="51">
        <v>7</v>
      </c>
      <c r="C4" s="52" t="s">
        <v>415</v>
      </c>
      <c r="D4" s="51" t="s">
        <v>447</v>
      </c>
      <c r="E4" s="51" t="s">
        <v>210</v>
      </c>
      <c r="F4" s="57" t="s">
        <v>172</v>
      </c>
      <c r="G4" s="53">
        <v>5</v>
      </c>
      <c r="H4" s="57" t="s">
        <v>338</v>
      </c>
      <c r="I4" s="51" t="s">
        <v>71</v>
      </c>
      <c r="J4" s="51" t="s">
        <v>169</v>
      </c>
      <c r="K4" s="51" t="s">
        <v>107</v>
      </c>
      <c r="L4" s="54">
        <v>300</v>
      </c>
    </row>
    <row r="5" spans="1:12" s="55" customFormat="1" ht="51">
      <c r="A5" s="51">
        <v>4</v>
      </c>
      <c r="B5" s="51">
        <v>25</v>
      </c>
      <c r="C5" s="52" t="s">
        <v>583</v>
      </c>
      <c r="D5" s="51" t="s">
        <v>449</v>
      </c>
      <c r="E5" s="51" t="s">
        <v>325</v>
      </c>
      <c r="F5" s="58" t="s">
        <v>96</v>
      </c>
      <c r="G5" s="53">
        <v>6</v>
      </c>
      <c r="H5" s="51" t="s">
        <v>71</v>
      </c>
      <c r="I5" s="51" t="s">
        <v>72</v>
      </c>
      <c r="J5" s="51" t="s">
        <v>169</v>
      </c>
      <c r="K5" s="51" t="s">
        <v>107</v>
      </c>
      <c r="L5" s="54">
        <v>300</v>
      </c>
    </row>
    <row r="6" spans="1:12" s="55" customFormat="1" ht="51">
      <c r="A6" s="51">
        <v>5</v>
      </c>
      <c r="B6" s="51">
        <v>27</v>
      </c>
      <c r="C6" s="52" t="s">
        <v>429</v>
      </c>
      <c r="D6" s="51" t="s">
        <v>449</v>
      </c>
      <c r="E6" s="51" t="s">
        <v>325</v>
      </c>
      <c r="F6" s="58" t="s">
        <v>96</v>
      </c>
      <c r="G6" s="53">
        <v>5</v>
      </c>
      <c r="H6" s="51" t="s">
        <v>72</v>
      </c>
      <c r="I6" s="51" t="s">
        <v>73</v>
      </c>
      <c r="J6" s="51" t="s">
        <v>169</v>
      </c>
      <c r="K6" s="51" t="s">
        <v>107</v>
      </c>
      <c r="L6" s="54">
        <v>300</v>
      </c>
    </row>
    <row r="7" spans="1:12" s="55" customFormat="1" ht="38.25">
      <c r="A7" s="51">
        <v>6</v>
      </c>
      <c r="B7" s="51">
        <v>51</v>
      </c>
      <c r="C7" s="60" t="s">
        <v>339</v>
      </c>
      <c r="D7" s="57" t="s">
        <v>453</v>
      </c>
      <c r="E7" s="57" t="s">
        <v>513</v>
      </c>
      <c r="F7" s="51" t="s">
        <v>109</v>
      </c>
      <c r="G7" s="53">
        <v>6</v>
      </c>
      <c r="H7" s="57" t="s">
        <v>71</v>
      </c>
      <c r="I7" s="57" t="s">
        <v>72</v>
      </c>
      <c r="J7" s="51" t="s">
        <v>169</v>
      </c>
      <c r="K7" s="51" t="s">
        <v>107</v>
      </c>
      <c r="L7" s="58">
        <v>500</v>
      </c>
    </row>
    <row r="8" spans="1:12" s="55" customFormat="1" ht="38.25">
      <c r="A8" s="51">
        <v>7</v>
      </c>
      <c r="B8" s="51">
        <v>125</v>
      </c>
      <c r="C8" s="52" t="s">
        <v>596</v>
      </c>
      <c r="D8" s="51" t="s">
        <v>449</v>
      </c>
      <c r="E8" s="51" t="s">
        <v>234</v>
      </c>
      <c r="F8" s="57" t="s">
        <v>139</v>
      </c>
      <c r="G8" s="53">
        <v>2.5</v>
      </c>
      <c r="H8" s="51" t="s">
        <v>71</v>
      </c>
      <c r="I8" s="51" t="s">
        <v>72</v>
      </c>
      <c r="J8" s="51" t="s">
        <v>169</v>
      </c>
      <c r="K8" s="51" t="s">
        <v>107</v>
      </c>
      <c r="L8" s="54">
        <v>1000</v>
      </c>
    </row>
    <row r="9" spans="7:12" ht="12.75">
      <c r="G9" s="25">
        <f>SUM(G2:G8)</f>
        <v>45.5</v>
      </c>
      <c r="L9" s="26">
        <f>SUM(L2:L8)</f>
        <v>2950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7">
      <selection activeCell="F66" sqref="F66"/>
    </sheetView>
  </sheetViews>
  <sheetFormatPr defaultColWidth="9.00390625" defaultRowHeight="12.75"/>
  <cols>
    <col min="1" max="1" width="5.125" style="24" bestFit="1" customWidth="1"/>
    <col min="2" max="2" width="33.875" style="5" customWidth="1"/>
    <col min="3" max="3" width="8.375" style="5" bestFit="1" customWidth="1"/>
    <col min="4" max="4" width="23.125" style="5" bestFit="1" customWidth="1"/>
    <col min="5" max="5" width="20.125" style="5" customWidth="1"/>
    <col min="6" max="6" width="7.00390625" style="25" bestFit="1" customWidth="1"/>
    <col min="7" max="7" width="10.75390625" style="5" customWidth="1"/>
    <col min="8" max="8" width="10.00390625" style="5" customWidth="1"/>
    <col min="9" max="9" width="8.625" style="5" customWidth="1"/>
    <col min="10" max="10" width="8.75390625" style="5" customWidth="1"/>
    <col min="11" max="11" width="6.75390625" style="26" bestFit="1" customWidth="1"/>
    <col min="12" max="16384" width="9.125" style="5" customWidth="1"/>
  </cols>
  <sheetData>
    <row r="1" spans="1:11" s="4" customFormat="1" ht="51">
      <c r="A1" s="3" t="s">
        <v>322</v>
      </c>
      <c r="B1" s="3" t="s">
        <v>0</v>
      </c>
      <c r="C1" s="3" t="s">
        <v>559</v>
      </c>
      <c r="D1" s="3" t="s">
        <v>558</v>
      </c>
      <c r="E1" s="3" t="s">
        <v>8</v>
      </c>
      <c r="F1" s="6" t="s">
        <v>2</v>
      </c>
      <c r="G1" s="3" t="s">
        <v>557</v>
      </c>
      <c r="H1" s="3" t="s">
        <v>556</v>
      </c>
      <c r="I1" s="3" t="s">
        <v>4</v>
      </c>
      <c r="J1" s="3" t="s">
        <v>555</v>
      </c>
      <c r="K1" s="2" t="s">
        <v>3</v>
      </c>
    </row>
    <row r="2" spans="1:11" s="66" customFormat="1" ht="38.25">
      <c r="A2" s="7">
        <v>3</v>
      </c>
      <c r="B2" s="63" t="s">
        <v>506</v>
      </c>
      <c r="C2" s="62" t="s">
        <v>453</v>
      </c>
      <c r="D2" s="62" t="s">
        <v>577</v>
      </c>
      <c r="E2" s="62" t="s">
        <v>170</v>
      </c>
      <c r="F2" s="64">
        <v>12</v>
      </c>
      <c r="G2" s="62" t="s">
        <v>76</v>
      </c>
      <c r="H2" s="62" t="s">
        <v>78</v>
      </c>
      <c r="I2" s="62" t="s">
        <v>169</v>
      </c>
      <c r="J2" s="62" t="s">
        <v>107</v>
      </c>
      <c r="K2" s="65">
        <v>1000</v>
      </c>
    </row>
    <row r="3" spans="1:11" s="70" customFormat="1" ht="51">
      <c r="A3" s="7">
        <v>10</v>
      </c>
      <c r="B3" s="67" t="s">
        <v>554</v>
      </c>
      <c r="C3" s="68" t="s">
        <v>346</v>
      </c>
      <c r="D3" s="68" t="s">
        <v>211</v>
      </c>
      <c r="E3" s="68" t="s">
        <v>172</v>
      </c>
      <c r="F3" s="64">
        <v>7</v>
      </c>
      <c r="G3" s="68" t="s">
        <v>488</v>
      </c>
      <c r="H3" s="68" t="s">
        <v>187</v>
      </c>
      <c r="I3" s="62" t="s">
        <v>169</v>
      </c>
      <c r="J3" s="68" t="s">
        <v>107</v>
      </c>
      <c r="K3" s="69">
        <v>300</v>
      </c>
    </row>
    <row r="4" spans="1:11" s="66" customFormat="1" ht="51">
      <c r="A4" s="7">
        <v>26</v>
      </c>
      <c r="B4" s="63" t="s">
        <v>584</v>
      </c>
      <c r="C4" s="62" t="s">
        <v>449</v>
      </c>
      <c r="D4" s="62" t="s">
        <v>325</v>
      </c>
      <c r="E4" s="69" t="s">
        <v>96</v>
      </c>
      <c r="F4" s="64">
        <v>6</v>
      </c>
      <c r="G4" s="62" t="s">
        <v>73</v>
      </c>
      <c r="H4" s="62" t="s">
        <v>78</v>
      </c>
      <c r="I4" s="62" t="s">
        <v>169</v>
      </c>
      <c r="J4" s="62" t="s">
        <v>107</v>
      </c>
      <c r="K4" s="65">
        <v>500</v>
      </c>
    </row>
    <row r="5" spans="1:11" s="66" customFormat="1" ht="51">
      <c r="A5" s="7">
        <v>28</v>
      </c>
      <c r="B5" s="63" t="s">
        <v>615</v>
      </c>
      <c r="C5" s="62" t="s">
        <v>449</v>
      </c>
      <c r="D5" s="62" t="s">
        <v>325</v>
      </c>
      <c r="E5" s="69" t="s">
        <v>96</v>
      </c>
      <c r="F5" s="64">
        <v>5</v>
      </c>
      <c r="G5" s="62" t="s">
        <v>73</v>
      </c>
      <c r="H5" s="62" t="s">
        <v>78</v>
      </c>
      <c r="I5" s="62" t="s">
        <v>169</v>
      </c>
      <c r="J5" s="62" t="s">
        <v>107</v>
      </c>
      <c r="K5" s="65">
        <v>500</v>
      </c>
    </row>
    <row r="6" spans="1:11" s="66" customFormat="1" ht="114.75">
      <c r="A6" s="7">
        <v>31</v>
      </c>
      <c r="B6" s="63" t="s">
        <v>14</v>
      </c>
      <c r="C6" s="62" t="s">
        <v>461</v>
      </c>
      <c r="D6" s="62" t="s">
        <v>217</v>
      </c>
      <c r="E6" s="69" t="s">
        <v>96</v>
      </c>
      <c r="F6" s="64">
        <v>19</v>
      </c>
      <c r="G6" s="62" t="s">
        <v>480</v>
      </c>
      <c r="H6" s="62" t="s">
        <v>482</v>
      </c>
      <c r="I6" s="62" t="s">
        <v>169</v>
      </c>
      <c r="J6" s="62" t="s">
        <v>107</v>
      </c>
      <c r="K6" s="65">
        <v>200</v>
      </c>
    </row>
    <row r="7" spans="1:11" s="66" customFormat="1" ht="38.25">
      <c r="A7" s="7">
        <v>35</v>
      </c>
      <c r="B7" s="67" t="s">
        <v>462</v>
      </c>
      <c r="C7" s="68" t="s">
        <v>453</v>
      </c>
      <c r="D7" s="68" t="s">
        <v>373</v>
      </c>
      <c r="E7" s="68" t="s">
        <v>173</v>
      </c>
      <c r="F7" s="64">
        <v>4</v>
      </c>
      <c r="G7" s="68" t="s">
        <v>71</v>
      </c>
      <c r="H7" s="68" t="s">
        <v>72</v>
      </c>
      <c r="I7" s="62" t="s">
        <v>169</v>
      </c>
      <c r="J7" s="62" t="s">
        <v>107</v>
      </c>
      <c r="K7" s="65">
        <v>200</v>
      </c>
    </row>
    <row r="8" spans="1:11" s="70" customFormat="1" ht="102">
      <c r="A8" s="7">
        <v>38</v>
      </c>
      <c r="B8" s="63" t="s">
        <v>306</v>
      </c>
      <c r="C8" s="62" t="s">
        <v>449</v>
      </c>
      <c r="D8" s="62" t="s">
        <v>538</v>
      </c>
      <c r="E8" s="62" t="s">
        <v>97</v>
      </c>
      <c r="F8" s="64">
        <v>5</v>
      </c>
      <c r="G8" s="62" t="s">
        <v>338</v>
      </c>
      <c r="H8" s="62" t="s">
        <v>71</v>
      </c>
      <c r="I8" s="62" t="s">
        <v>169</v>
      </c>
      <c r="J8" s="62" t="s">
        <v>107</v>
      </c>
      <c r="K8" s="65">
        <v>1000</v>
      </c>
    </row>
    <row r="9" spans="1:11" s="70" customFormat="1" ht="89.25">
      <c r="A9" s="7">
        <v>39</v>
      </c>
      <c r="B9" s="63" t="s">
        <v>307</v>
      </c>
      <c r="C9" s="62" t="s">
        <v>449</v>
      </c>
      <c r="D9" s="62" t="s">
        <v>561</v>
      </c>
      <c r="E9" s="62" t="s">
        <v>97</v>
      </c>
      <c r="F9" s="64">
        <v>13</v>
      </c>
      <c r="G9" s="62" t="s">
        <v>71</v>
      </c>
      <c r="H9" s="62" t="s">
        <v>78</v>
      </c>
      <c r="I9" s="62" t="s">
        <v>169</v>
      </c>
      <c r="J9" s="62" t="s">
        <v>107</v>
      </c>
      <c r="K9" s="65">
        <v>600</v>
      </c>
    </row>
    <row r="10" spans="1:11" s="66" customFormat="1" ht="51">
      <c r="A10" s="7">
        <v>41</v>
      </c>
      <c r="B10" s="63" t="s">
        <v>626</v>
      </c>
      <c r="C10" s="62" t="s">
        <v>447</v>
      </c>
      <c r="D10" s="62" t="s">
        <v>521</v>
      </c>
      <c r="E10" s="62" t="s">
        <v>174</v>
      </c>
      <c r="F10" s="64">
        <v>6.5</v>
      </c>
      <c r="G10" s="62" t="s">
        <v>480</v>
      </c>
      <c r="H10" s="62" t="s">
        <v>196</v>
      </c>
      <c r="I10" s="62" t="s">
        <v>169</v>
      </c>
      <c r="J10" s="62" t="s">
        <v>107</v>
      </c>
      <c r="K10" s="69">
        <v>300</v>
      </c>
    </row>
    <row r="11" spans="1:11" s="71" customFormat="1" ht="63.75">
      <c r="A11" s="7">
        <v>43</v>
      </c>
      <c r="B11" s="63" t="s">
        <v>308</v>
      </c>
      <c r="C11" s="62" t="s">
        <v>447</v>
      </c>
      <c r="D11" s="62" t="s">
        <v>562</v>
      </c>
      <c r="E11" s="69" t="s">
        <v>105</v>
      </c>
      <c r="F11" s="64">
        <v>12</v>
      </c>
      <c r="G11" s="68" t="s">
        <v>492</v>
      </c>
      <c r="H11" s="62" t="s">
        <v>494</v>
      </c>
      <c r="I11" s="62" t="s">
        <v>169</v>
      </c>
      <c r="J11" s="62" t="s">
        <v>107</v>
      </c>
      <c r="K11" s="69">
        <v>500</v>
      </c>
    </row>
    <row r="12" spans="1:11" s="66" customFormat="1" ht="38.25">
      <c r="A12" s="7">
        <v>48</v>
      </c>
      <c r="B12" s="67" t="s">
        <v>618</v>
      </c>
      <c r="C12" s="62" t="s">
        <v>449</v>
      </c>
      <c r="D12" s="68" t="s">
        <v>566</v>
      </c>
      <c r="E12" s="62" t="s">
        <v>109</v>
      </c>
      <c r="F12" s="64">
        <v>2</v>
      </c>
      <c r="G12" s="68" t="s">
        <v>74</v>
      </c>
      <c r="H12" s="68" t="s">
        <v>78</v>
      </c>
      <c r="I12" s="62" t="s">
        <v>169</v>
      </c>
      <c r="J12" s="62" t="s">
        <v>107</v>
      </c>
      <c r="K12" s="65">
        <v>1000</v>
      </c>
    </row>
    <row r="13" spans="1:11" s="66" customFormat="1" ht="63.75">
      <c r="A13" s="7">
        <v>51</v>
      </c>
      <c r="B13" s="67" t="s">
        <v>411</v>
      </c>
      <c r="C13" s="68" t="s">
        <v>461</v>
      </c>
      <c r="D13" s="68" t="s">
        <v>412</v>
      </c>
      <c r="E13" s="62" t="s">
        <v>109</v>
      </c>
      <c r="F13" s="64">
        <v>18</v>
      </c>
      <c r="G13" s="68" t="s">
        <v>71</v>
      </c>
      <c r="H13" s="68" t="s">
        <v>71</v>
      </c>
      <c r="I13" s="62" t="s">
        <v>169</v>
      </c>
      <c r="J13" s="62" t="s">
        <v>499</v>
      </c>
      <c r="K13" s="69">
        <v>30</v>
      </c>
    </row>
    <row r="14" spans="1:11" s="66" customFormat="1" ht="25.5">
      <c r="A14" s="7">
        <v>57</v>
      </c>
      <c r="B14" s="67" t="s">
        <v>587</v>
      </c>
      <c r="C14" s="68" t="s">
        <v>447</v>
      </c>
      <c r="D14" s="68" t="s">
        <v>20</v>
      </c>
      <c r="E14" s="68" t="s">
        <v>175</v>
      </c>
      <c r="F14" s="64">
        <v>4.5</v>
      </c>
      <c r="G14" s="68" t="s">
        <v>338</v>
      </c>
      <c r="H14" s="62" t="s">
        <v>496</v>
      </c>
      <c r="I14" s="62" t="s">
        <v>169</v>
      </c>
      <c r="J14" s="62" t="s">
        <v>107</v>
      </c>
      <c r="K14" s="69">
        <v>150</v>
      </c>
    </row>
    <row r="15" spans="1:11" s="66" customFormat="1" ht="38.25">
      <c r="A15" s="7">
        <v>59</v>
      </c>
      <c r="B15" s="63" t="s">
        <v>619</v>
      </c>
      <c r="C15" s="68" t="s">
        <v>447</v>
      </c>
      <c r="D15" s="62" t="s">
        <v>221</v>
      </c>
      <c r="E15" s="68" t="s">
        <v>175</v>
      </c>
      <c r="F15" s="64">
        <v>3.5</v>
      </c>
      <c r="G15" s="68" t="s">
        <v>338</v>
      </c>
      <c r="H15" s="68" t="s">
        <v>27</v>
      </c>
      <c r="I15" s="62" t="s">
        <v>169</v>
      </c>
      <c r="J15" s="62" t="s">
        <v>107</v>
      </c>
      <c r="K15" s="69">
        <v>400</v>
      </c>
    </row>
    <row r="16" spans="1:11" s="66" customFormat="1" ht="38.25">
      <c r="A16" s="7">
        <v>62</v>
      </c>
      <c r="B16" s="67" t="s">
        <v>310</v>
      </c>
      <c r="C16" s="68" t="s">
        <v>453</v>
      </c>
      <c r="D16" s="68" t="s">
        <v>567</v>
      </c>
      <c r="E16" s="68" t="s">
        <v>176</v>
      </c>
      <c r="F16" s="64">
        <v>6.5</v>
      </c>
      <c r="G16" s="68" t="s">
        <v>338</v>
      </c>
      <c r="H16" s="68" t="s">
        <v>490</v>
      </c>
      <c r="I16" s="62" t="s">
        <v>169</v>
      </c>
      <c r="J16" s="62" t="s">
        <v>107</v>
      </c>
      <c r="K16" s="65">
        <v>380</v>
      </c>
    </row>
    <row r="17" spans="1:11" s="66" customFormat="1" ht="51">
      <c r="A17" s="7">
        <v>66</v>
      </c>
      <c r="B17" s="63" t="s">
        <v>588</v>
      </c>
      <c r="C17" s="68" t="s">
        <v>447</v>
      </c>
      <c r="D17" s="62" t="s">
        <v>342</v>
      </c>
      <c r="E17" s="68" t="s">
        <v>176</v>
      </c>
      <c r="F17" s="64">
        <v>8</v>
      </c>
      <c r="G17" s="68" t="s">
        <v>338</v>
      </c>
      <c r="H17" s="62" t="s">
        <v>343</v>
      </c>
      <c r="I17" s="62" t="s">
        <v>169</v>
      </c>
      <c r="J17" s="62" t="s">
        <v>107</v>
      </c>
      <c r="K17" s="65">
        <v>150</v>
      </c>
    </row>
    <row r="18" spans="1:11" s="66" customFormat="1" ht="89.25">
      <c r="A18" s="7">
        <v>69</v>
      </c>
      <c r="B18" s="63" t="s">
        <v>589</v>
      </c>
      <c r="C18" s="62" t="s">
        <v>461</v>
      </c>
      <c r="D18" s="62" t="s">
        <v>35</v>
      </c>
      <c r="E18" s="68" t="s">
        <v>176</v>
      </c>
      <c r="F18" s="64">
        <v>12</v>
      </c>
      <c r="G18" s="62" t="s">
        <v>338</v>
      </c>
      <c r="H18" s="62" t="s">
        <v>73</v>
      </c>
      <c r="I18" s="62" t="s">
        <v>169</v>
      </c>
      <c r="J18" s="62" t="s">
        <v>107</v>
      </c>
      <c r="K18" s="65">
        <v>200</v>
      </c>
    </row>
    <row r="19" spans="1:11" s="66" customFormat="1" ht="25.5">
      <c r="A19" s="7">
        <v>72</v>
      </c>
      <c r="B19" s="63" t="s">
        <v>344</v>
      </c>
      <c r="C19" s="68" t="s">
        <v>461</v>
      </c>
      <c r="D19" s="68" t="s">
        <v>330</v>
      </c>
      <c r="E19" s="68" t="s">
        <v>177</v>
      </c>
      <c r="F19" s="64">
        <v>6</v>
      </c>
      <c r="G19" s="68" t="s">
        <v>481</v>
      </c>
      <c r="H19" s="62" t="s">
        <v>482</v>
      </c>
      <c r="I19" s="62" t="s">
        <v>169</v>
      </c>
      <c r="J19" s="62" t="s">
        <v>107</v>
      </c>
      <c r="K19" s="69">
        <v>150</v>
      </c>
    </row>
    <row r="20" spans="1:11" s="66" customFormat="1" ht="89.25">
      <c r="A20" s="7">
        <v>74</v>
      </c>
      <c r="B20" s="63" t="s">
        <v>430</v>
      </c>
      <c r="C20" s="68" t="s">
        <v>461</v>
      </c>
      <c r="D20" s="68" t="s">
        <v>329</v>
      </c>
      <c r="E20" s="68" t="s">
        <v>177</v>
      </c>
      <c r="F20" s="64">
        <v>7</v>
      </c>
      <c r="G20" s="68" t="s">
        <v>487</v>
      </c>
      <c r="H20" s="68" t="s">
        <v>486</v>
      </c>
      <c r="I20" s="62" t="s">
        <v>169</v>
      </c>
      <c r="J20" s="62" t="s">
        <v>107</v>
      </c>
      <c r="K20" s="65">
        <v>100</v>
      </c>
    </row>
    <row r="21" spans="1:11" s="66" customFormat="1" ht="38.25">
      <c r="A21" s="7">
        <v>91</v>
      </c>
      <c r="B21" s="67" t="s">
        <v>428</v>
      </c>
      <c r="C21" s="68" t="s">
        <v>453</v>
      </c>
      <c r="D21" s="68" t="s">
        <v>332</v>
      </c>
      <c r="E21" s="69" t="s">
        <v>181</v>
      </c>
      <c r="F21" s="64">
        <v>5.4</v>
      </c>
      <c r="G21" s="68" t="s">
        <v>338</v>
      </c>
      <c r="H21" s="62" t="s">
        <v>489</v>
      </c>
      <c r="I21" s="62" t="s">
        <v>169</v>
      </c>
      <c r="J21" s="62" t="s">
        <v>107</v>
      </c>
      <c r="K21" s="65">
        <v>1100</v>
      </c>
    </row>
    <row r="22" spans="1:11" s="66" customFormat="1" ht="38.25">
      <c r="A22" s="7">
        <v>92</v>
      </c>
      <c r="B22" s="67" t="s">
        <v>418</v>
      </c>
      <c r="C22" s="68" t="s">
        <v>453</v>
      </c>
      <c r="D22" s="68" t="s">
        <v>333</v>
      </c>
      <c r="E22" s="69" t="s">
        <v>181</v>
      </c>
      <c r="F22" s="64">
        <v>2</v>
      </c>
      <c r="G22" s="68" t="s">
        <v>338</v>
      </c>
      <c r="H22" s="62" t="s">
        <v>489</v>
      </c>
      <c r="I22" s="62" t="s">
        <v>169</v>
      </c>
      <c r="J22" s="62" t="s">
        <v>107</v>
      </c>
      <c r="K22" s="65">
        <v>1000</v>
      </c>
    </row>
    <row r="23" spans="1:11" s="66" customFormat="1" ht="25.5">
      <c r="A23" s="7">
        <v>96</v>
      </c>
      <c r="B23" s="63" t="s">
        <v>414</v>
      </c>
      <c r="C23" s="62" t="s">
        <v>449</v>
      </c>
      <c r="D23" s="72" t="s">
        <v>132</v>
      </c>
      <c r="E23" s="69" t="s">
        <v>182</v>
      </c>
      <c r="F23" s="64">
        <v>3</v>
      </c>
      <c r="G23" s="62" t="s">
        <v>491</v>
      </c>
      <c r="H23" s="62" t="s">
        <v>489</v>
      </c>
      <c r="I23" s="62" t="s">
        <v>169</v>
      </c>
      <c r="J23" s="62" t="s">
        <v>107</v>
      </c>
      <c r="K23" s="69">
        <v>300</v>
      </c>
    </row>
    <row r="24" spans="1:11" s="66" customFormat="1" ht="25.5">
      <c r="A24" s="7">
        <v>97</v>
      </c>
      <c r="B24" s="67" t="s">
        <v>364</v>
      </c>
      <c r="C24" s="68" t="s">
        <v>248</v>
      </c>
      <c r="D24" s="68" t="s">
        <v>132</v>
      </c>
      <c r="E24" s="69" t="s">
        <v>182</v>
      </c>
      <c r="F24" s="64">
        <v>3</v>
      </c>
      <c r="G24" s="62" t="s">
        <v>491</v>
      </c>
      <c r="H24" s="62" t="s">
        <v>365</v>
      </c>
      <c r="I24" s="62" t="s">
        <v>169</v>
      </c>
      <c r="J24" s="62" t="s">
        <v>107</v>
      </c>
      <c r="K24" s="69">
        <v>500</v>
      </c>
    </row>
    <row r="25" spans="1:11" s="66" customFormat="1" ht="76.5">
      <c r="A25" s="7">
        <v>100</v>
      </c>
      <c r="B25" s="67" t="s">
        <v>529</v>
      </c>
      <c r="C25" s="68" t="s">
        <v>461</v>
      </c>
      <c r="D25" s="68" t="s">
        <v>46</v>
      </c>
      <c r="E25" s="69" t="s">
        <v>45</v>
      </c>
      <c r="F25" s="64">
        <v>8</v>
      </c>
      <c r="G25" s="68" t="s">
        <v>76</v>
      </c>
      <c r="H25" s="68" t="s">
        <v>76</v>
      </c>
      <c r="I25" s="62" t="s">
        <v>169</v>
      </c>
      <c r="J25" s="62" t="s">
        <v>107</v>
      </c>
      <c r="K25" s="69">
        <v>100</v>
      </c>
    </row>
    <row r="26" spans="1:11" s="66" customFormat="1" ht="25.5">
      <c r="A26" s="7">
        <v>104</v>
      </c>
      <c r="B26" s="67" t="s">
        <v>135</v>
      </c>
      <c r="C26" s="68" t="s">
        <v>461</v>
      </c>
      <c r="D26" s="68" t="s">
        <v>530</v>
      </c>
      <c r="E26" s="69" t="s">
        <v>183</v>
      </c>
      <c r="F26" s="64">
        <v>12</v>
      </c>
      <c r="G26" s="68" t="s">
        <v>81</v>
      </c>
      <c r="H26" s="68" t="s">
        <v>358</v>
      </c>
      <c r="I26" s="62" t="s">
        <v>169</v>
      </c>
      <c r="J26" s="62" t="s">
        <v>107</v>
      </c>
      <c r="K26" s="69">
        <v>500</v>
      </c>
    </row>
    <row r="27" spans="1:11" s="66" customFormat="1" ht="89.25">
      <c r="A27" s="7">
        <v>109</v>
      </c>
      <c r="B27" s="63" t="s">
        <v>516</v>
      </c>
      <c r="C27" s="62" t="s">
        <v>461</v>
      </c>
      <c r="D27" s="62" t="s">
        <v>232</v>
      </c>
      <c r="E27" s="69" t="s">
        <v>184</v>
      </c>
      <c r="F27" s="64">
        <v>27.3</v>
      </c>
      <c r="G27" s="62" t="s">
        <v>192</v>
      </c>
      <c r="H27" s="62" t="s">
        <v>204</v>
      </c>
      <c r="I27" s="62" t="s">
        <v>169</v>
      </c>
      <c r="J27" s="62" t="s">
        <v>499</v>
      </c>
      <c r="K27" s="69">
        <v>250</v>
      </c>
    </row>
    <row r="28" spans="1:11" s="66" customFormat="1" ht="38.25">
      <c r="A28" s="7">
        <v>110</v>
      </c>
      <c r="B28" s="63" t="s">
        <v>621</v>
      </c>
      <c r="C28" s="62" t="s">
        <v>447</v>
      </c>
      <c r="D28" s="62" t="s">
        <v>532</v>
      </c>
      <c r="E28" s="69" t="s">
        <v>184</v>
      </c>
      <c r="F28" s="64">
        <v>2.5</v>
      </c>
      <c r="G28" s="68" t="s">
        <v>489</v>
      </c>
      <c r="H28" s="62" t="s">
        <v>195</v>
      </c>
      <c r="I28" s="62" t="s">
        <v>169</v>
      </c>
      <c r="J28" s="62" t="s">
        <v>107</v>
      </c>
      <c r="K28" s="65">
        <v>500</v>
      </c>
    </row>
    <row r="29" spans="1:11" s="66" customFormat="1" ht="38.25">
      <c r="A29" s="7">
        <v>114</v>
      </c>
      <c r="B29" s="67" t="s">
        <v>410</v>
      </c>
      <c r="C29" s="62" t="s">
        <v>453</v>
      </c>
      <c r="D29" s="68" t="s">
        <v>58</v>
      </c>
      <c r="E29" s="69" t="s">
        <v>185</v>
      </c>
      <c r="F29" s="64">
        <v>3</v>
      </c>
      <c r="G29" s="68" t="s">
        <v>338</v>
      </c>
      <c r="H29" s="68" t="s">
        <v>187</v>
      </c>
      <c r="I29" s="62" t="s">
        <v>169</v>
      </c>
      <c r="J29" s="62" t="s">
        <v>107</v>
      </c>
      <c r="K29" s="69">
        <v>200</v>
      </c>
    </row>
    <row r="30" spans="1:11" s="66" customFormat="1" ht="25.5">
      <c r="A30" s="7">
        <v>121</v>
      </c>
      <c r="B30" s="67" t="s">
        <v>382</v>
      </c>
      <c r="C30" s="62" t="s">
        <v>447</v>
      </c>
      <c r="D30" s="68" t="s">
        <v>383</v>
      </c>
      <c r="E30" s="69" t="s">
        <v>185</v>
      </c>
      <c r="F30" s="64">
        <v>2</v>
      </c>
      <c r="G30" s="68" t="s">
        <v>76</v>
      </c>
      <c r="H30" s="68" t="s">
        <v>78</v>
      </c>
      <c r="I30" s="62" t="s">
        <v>169</v>
      </c>
      <c r="J30" s="62" t="s">
        <v>107</v>
      </c>
      <c r="K30" s="65">
        <v>200</v>
      </c>
    </row>
    <row r="31" spans="1:11" s="66" customFormat="1" ht="51">
      <c r="A31" s="7">
        <v>122</v>
      </c>
      <c r="B31" s="67" t="s">
        <v>606</v>
      </c>
      <c r="C31" s="62" t="s">
        <v>461</v>
      </c>
      <c r="D31" s="68" t="s">
        <v>607</v>
      </c>
      <c r="E31" s="69" t="s">
        <v>185</v>
      </c>
      <c r="F31" s="64">
        <v>10</v>
      </c>
      <c r="G31" s="68" t="s">
        <v>75</v>
      </c>
      <c r="H31" s="68" t="s">
        <v>76</v>
      </c>
      <c r="I31" s="62" t="s">
        <v>502</v>
      </c>
      <c r="J31" s="62" t="s">
        <v>107</v>
      </c>
      <c r="K31" s="65">
        <v>150</v>
      </c>
    </row>
    <row r="32" spans="1:11" s="66" customFormat="1" ht="38.25">
      <c r="A32" s="7">
        <v>125</v>
      </c>
      <c r="B32" s="63" t="s">
        <v>384</v>
      </c>
      <c r="C32" s="62" t="s">
        <v>449</v>
      </c>
      <c r="D32" s="62" t="s">
        <v>233</v>
      </c>
      <c r="E32" s="69" t="s">
        <v>139</v>
      </c>
      <c r="F32" s="64">
        <v>4</v>
      </c>
      <c r="G32" s="68" t="s">
        <v>481</v>
      </c>
      <c r="H32" s="62" t="s">
        <v>206</v>
      </c>
      <c r="I32" s="62" t="s">
        <v>169</v>
      </c>
      <c r="J32" s="62" t="s">
        <v>107</v>
      </c>
      <c r="K32" s="65">
        <v>500</v>
      </c>
    </row>
    <row r="33" spans="1:11" s="66" customFormat="1" ht="38.25">
      <c r="A33" s="7">
        <v>127</v>
      </c>
      <c r="B33" s="63" t="s">
        <v>597</v>
      </c>
      <c r="C33" s="62" t="s">
        <v>449</v>
      </c>
      <c r="D33" s="62" t="s">
        <v>234</v>
      </c>
      <c r="E33" s="68" t="s">
        <v>139</v>
      </c>
      <c r="F33" s="64">
        <v>3.5</v>
      </c>
      <c r="G33" s="62" t="s">
        <v>71</v>
      </c>
      <c r="H33" s="62" t="s">
        <v>72</v>
      </c>
      <c r="I33" s="62" t="s">
        <v>169</v>
      </c>
      <c r="J33" s="62" t="s">
        <v>107</v>
      </c>
      <c r="K33" s="65">
        <v>1000</v>
      </c>
    </row>
    <row r="34" spans="1:11" s="66" customFormat="1" ht="38.25">
      <c r="A34" s="7">
        <v>129</v>
      </c>
      <c r="B34" s="63" t="s">
        <v>317</v>
      </c>
      <c r="C34" s="62" t="s">
        <v>453</v>
      </c>
      <c r="D34" s="62" t="s">
        <v>234</v>
      </c>
      <c r="E34" s="68" t="s">
        <v>139</v>
      </c>
      <c r="F34" s="64">
        <v>5</v>
      </c>
      <c r="G34" s="62" t="s">
        <v>493</v>
      </c>
      <c r="H34" s="68" t="s">
        <v>497</v>
      </c>
      <c r="I34" s="62" t="s">
        <v>169</v>
      </c>
      <c r="J34" s="62" t="s">
        <v>107</v>
      </c>
      <c r="K34" s="65">
        <v>500</v>
      </c>
    </row>
    <row r="35" spans="1:11" s="66" customFormat="1" ht="51">
      <c r="A35" s="7">
        <v>139</v>
      </c>
      <c r="B35" s="73" t="s">
        <v>572</v>
      </c>
      <c r="C35" s="62" t="s">
        <v>461</v>
      </c>
      <c r="D35" s="69" t="s">
        <v>143</v>
      </c>
      <c r="E35" s="69" t="s">
        <v>158</v>
      </c>
      <c r="F35" s="64">
        <v>40</v>
      </c>
      <c r="G35" s="68" t="s">
        <v>76</v>
      </c>
      <c r="H35" s="68" t="s">
        <v>76</v>
      </c>
      <c r="I35" s="62" t="s">
        <v>169</v>
      </c>
      <c r="J35" s="62" t="s">
        <v>107</v>
      </c>
      <c r="K35" s="65">
        <v>30</v>
      </c>
    </row>
    <row r="36" spans="1:11" s="66" customFormat="1" ht="51">
      <c r="A36" s="7">
        <v>140</v>
      </c>
      <c r="B36" s="73" t="s">
        <v>573</v>
      </c>
      <c r="C36" s="62" t="s">
        <v>461</v>
      </c>
      <c r="D36" s="69" t="s">
        <v>143</v>
      </c>
      <c r="E36" s="69" t="s">
        <v>158</v>
      </c>
      <c r="F36" s="64">
        <v>30</v>
      </c>
      <c r="G36" s="68" t="s">
        <v>82</v>
      </c>
      <c r="H36" s="68" t="s">
        <v>82</v>
      </c>
      <c r="I36" s="62" t="s">
        <v>169</v>
      </c>
      <c r="J36" s="62" t="s">
        <v>107</v>
      </c>
      <c r="K36" s="65">
        <v>30</v>
      </c>
    </row>
    <row r="37" spans="1:11" s="66" customFormat="1" ht="51">
      <c r="A37" s="7">
        <v>144</v>
      </c>
      <c r="B37" s="73" t="s">
        <v>86</v>
      </c>
      <c r="C37" s="62" t="s">
        <v>87</v>
      </c>
      <c r="D37" s="69" t="s">
        <v>85</v>
      </c>
      <c r="E37" s="69" t="s">
        <v>455</v>
      </c>
      <c r="F37" s="64">
        <v>6</v>
      </c>
      <c r="G37" s="68" t="s">
        <v>77</v>
      </c>
      <c r="H37" s="68" t="s">
        <v>78</v>
      </c>
      <c r="I37" s="62" t="s">
        <v>169</v>
      </c>
      <c r="J37" s="62" t="s">
        <v>107</v>
      </c>
      <c r="K37" s="65">
        <v>2500</v>
      </c>
    </row>
    <row r="38" spans="1:11" s="66" customFormat="1" ht="25.5">
      <c r="A38" s="7">
        <v>152</v>
      </c>
      <c r="B38" s="67" t="s">
        <v>395</v>
      </c>
      <c r="C38" s="62" t="s">
        <v>461</v>
      </c>
      <c r="D38" s="68" t="s">
        <v>396</v>
      </c>
      <c r="E38" s="68" t="s">
        <v>106</v>
      </c>
      <c r="F38" s="64">
        <v>2</v>
      </c>
      <c r="G38" s="68" t="s">
        <v>79</v>
      </c>
      <c r="H38" s="68" t="s">
        <v>80</v>
      </c>
      <c r="I38" s="62" t="s">
        <v>169</v>
      </c>
      <c r="J38" s="68" t="s">
        <v>107</v>
      </c>
      <c r="K38" s="69">
        <v>300</v>
      </c>
    </row>
    <row r="39" spans="1:11" s="66" customFormat="1" ht="63.75">
      <c r="A39" s="7">
        <v>157</v>
      </c>
      <c r="B39" s="67" t="s">
        <v>400</v>
      </c>
      <c r="C39" s="68" t="s">
        <v>461</v>
      </c>
      <c r="D39" s="68" t="s">
        <v>402</v>
      </c>
      <c r="E39" s="68" t="s">
        <v>147</v>
      </c>
      <c r="F39" s="64">
        <v>15</v>
      </c>
      <c r="G39" s="68" t="s">
        <v>191</v>
      </c>
      <c r="H39" s="68" t="s">
        <v>207</v>
      </c>
      <c r="I39" s="62" t="s">
        <v>169</v>
      </c>
      <c r="J39" s="62" t="s">
        <v>499</v>
      </c>
      <c r="K39" s="65">
        <v>600</v>
      </c>
    </row>
    <row r="40" spans="1:11" s="66" customFormat="1" ht="63.75">
      <c r="A40" s="7">
        <v>158</v>
      </c>
      <c r="B40" s="67" t="s">
        <v>401</v>
      </c>
      <c r="C40" s="68" t="s">
        <v>461</v>
      </c>
      <c r="D40" s="68" t="s">
        <v>402</v>
      </c>
      <c r="E40" s="68" t="s">
        <v>147</v>
      </c>
      <c r="F40" s="64">
        <v>15</v>
      </c>
      <c r="G40" s="68" t="s">
        <v>191</v>
      </c>
      <c r="H40" s="68" t="s">
        <v>207</v>
      </c>
      <c r="I40" s="62" t="s">
        <v>169</v>
      </c>
      <c r="J40" s="62" t="s">
        <v>499</v>
      </c>
      <c r="K40" s="65">
        <v>600</v>
      </c>
    </row>
    <row r="41" spans="1:11" s="66" customFormat="1" ht="63.75">
      <c r="A41" s="7">
        <v>159</v>
      </c>
      <c r="B41" s="67" t="s">
        <v>360</v>
      </c>
      <c r="C41" s="68" t="s">
        <v>461</v>
      </c>
      <c r="D41" s="68" t="s">
        <v>35</v>
      </c>
      <c r="E41" s="68" t="s">
        <v>148</v>
      </c>
      <c r="F41" s="64">
        <v>15</v>
      </c>
      <c r="G41" s="68" t="s">
        <v>361</v>
      </c>
      <c r="H41" s="68" t="s">
        <v>81</v>
      </c>
      <c r="I41" s="62" t="s">
        <v>169</v>
      </c>
      <c r="J41" s="62" t="s">
        <v>499</v>
      </c>
      <c r="K41" s="65">
        <v>30</v>
      </c>
    </row>
    <row r="42" spans="1:11" s="66" customFormat="1" ht="51">
      <c r="A42" s="7">
        <v>160</v>
      </c>
      <c r="B42" s="67" t="s">
        <v>150</v>
      </c>
      <c r="C42" s="68" t="s">
        <v>461</v>
      </c>
      <c r="D42" s="68" t="s">
        <v>35</v>
      </c>
      <c r="E42" s="68" t="s">
        <v>148</v>
      </c>
      <c r="F42" s="64">
        <v>15</v>
      </c>
      <c r="G42" s="68" t="s">
        <v>482</v>
      </c>
      <c r="H42" s="68" t="s">
        <v>495</v>
      </c>
      <c r="I42" s="62" t="s">
        <v>169</v>
      </c>
      <c r="J42" s="62" t="s">
        <v>499</v>
      </c>
      <c r="K42" s="65">
        <v>30</v>
      </c>
    </row>
    <row r="43" spans="1:11" s="66" customFormat="1" ht="76.5">
      <c r="A43" s="7">
        <v>161</v>
      </c>
      <c r="B43" s="73" t="s">
        <v>623</v>
      </c>
      <c r="C43" s="68" t="s">
        <v>461</v>
      </c>
      <c r="D43" s="69" t="s">
        <v>153</v>
      </c>
      <c r="E43" s="69" t="s">
        <v>152</v>
      </c>
      <c r="F43" s="64">
        <v>40</v>
      </c>
      <c r="G43" s="68" t="s">
        <v>483</v>
      </c>
      <c r="H43" s="68" t="s">
        <v>79</v>
      </c>
      <c r="I43" s="62" t="s">
        <v>169</v>
      </c>
      <c r="J43" s="62" t="s">
        <v>499</v>
      </c>
      <c r="K43" s="65">
        <v>30</v>
      </c>
    </row>
    <row r="44" spans="1:11" s="66" customFormat="1" ht="38.25">
      <c r="A44" s="7">
        <v>162</v>
      </c>
      <c r="B44" s="74" t="s">
        <v>599</v>
      </c>
      <c r="C44" s="68" t="s">
        <v>461</v>
      </c>
      <c r="D44" s="68" t="s">
        <v>575</v>
      </c>
      <c r="E44" s="68" t="s">
        <v>154</v>
      </c>
      <c r="F44" s="64">
        <v>20</v>
      </c>
      <c r="G44" s="68" t="s">
        <v>79</v>
      </c>
      <c r="H44" s="68" t="s">
        <v>80</v>
      </c>
      <c r="I44" s="62" t="s">
        <v>169</v>
      </c>
      <c r="J44" s="62" t="s">
        <v>107</v>
      </c>
      <c r="K44" s="69">
        <v>200</v>
      </c>
    </row>
    <row r="45" spans="1:11" s="66" customFormat="1" ht="165.75">
      <c r="A45" s="7">
        <v>163</v>
      </c>
      <c r="B45" s="73" t="s">
        <v>600</v>
      </c>
      <c r="C45" s="62" t="s">
        <v>461</v>
      </c>
      <c r="D45" s="64" t="s">
        <v>161</v>
      </c>
      <c r="E45" s="69" t="s">
        <v>156</v>
      </c>
      <c r="F45" s="64">
        <v>15</v>
      </c>
      <c r="G45" s="68" t="s">
        <v>481</v>
      </c>
      <c r="H45" s="62" t="s">
        <v>494</v>
      </c>
      <c r="I45" s="62" t="s">
        <v>169</v>
      </c>
      <c r="J45" s="62" t="s">
        <v>107</v>
      </c>
      <c r="K45" s="65">
        <v>50</v>
      </c>
    </row>
    <row r="46" spans="1:11" s="66" customFormat="1" ht="51">
      <c r="A46" s="7">
        <v>164</v>
      </c>
      <c r="B46" s="73" t="s">
        <v>601</v>
      </c>
      <c r="C46" s="62" t="s">
        <v>461</v>
      </c>
      <c r="D46" s="64" t="s">
        <v>161</v>
      </c>
      <c r="E46" s="69" t="s">
        <v>156</v>
      </c>
      <c r="F46" s="64">
        <v>15</v>
      </c>
      <c r="G46" s="62" t="s">
        <v>480</v>
      </c>
      <c r="H46" s="62" t="s">
        <v>482</v>
      </c>
      <c r="I46" s="62" t="s">
        <v>169</v>
      </c>
      <c r="J46" s="62" t="s">
        <v>107</v>
      </c>
      <c r="K46" s="65">
        <v>50</v>
      </c>
    </row>
    <row r="47" spans="1:11" s="66" customFormat="1" ht="38.25">
      <c r="A47" s="7">
        <v>165</v>
      </c>
      <c r="B47" s="73" t="s">
        <v>624</v>
      </c>
      <c r="C47" s="62" t="s">
        <v>461</v>
      </c>
      <c r="D47" s="64" t="s">
        <v>161</v>
      </c>
      <c r="E47" s="69" t="s">
        <v>156</v>
      </c>
      <c r="F47" s="64">
        <v>15</v>
      </c>
      <c r="G47" s="68" t="s">
        <v>485</v>
      </c>
      <c r="H47" s="68" t="s">
        <v>495</v>
      </c>
      <c r="I47" s="62" t="s">
        <v>169</v>
      </c>
      <c r="J47" s="62" t="s">
        <v>107</v>
      </c>
      <c r="K47" s="65">
        <v>100</v>
      </c>
    </row>
    <row r="48" spans="1:11" s="66" customFormat="1" ht="38.25">
      <c r="A48" s="7">
        <v>166</v>
      </c>
      <c r="B48" s="73" t="s">
        <v>603</v>
      </c>
      <c r="C48" s="62" t="s">
        <v>461</v>
      </c>
      <c r="D48" s="64" t="s">
        <v>161</v>
      </c>
      <c r="E48" s="69" t="s">
        <v>156</v>
      </c>
      <c r="F48" s="64">
        <v>15</v>
      </c>
      <c r="G48" s="68" t="s">
        <v>80</v>
      </c>
      <c r="H48" s="68" t="s">
        <v>81</v>
      </c>
      <c r="I48" s="62" t="s">
        <v>169</v>
      </c>
      <c r="J48" s="62" t="s">
        <v>107</v>
      </c>
      <c r="K48" s="65">
        <v>50</v>
      </c>
    </row>
    <row r="49" spans="1:11" s="66" customFormat="1" ht="51">
      <c r="A49" s="7">
        <v>167</v>
      </c>
      <c r="B49" s="73" t="s">
        <v>475</v>
      </c>
      <c r="C49" s="62" t="s">
        <v>461</v>
      </c>
      <c r="D49" s="69" t="s">
        <v>604</v>
      </c>
      <c r="E49" s="69" t="s">
        <v>157</v>
      </c>
      <c r="F49" s="64">
        <v>21</v>
      </c>
      <c r="G49" s="68" t="s">
        <v>74</v>
      </c>
      <c r="H49" s="68" t="s">
        <v>75</v>
      </c>
      <c r="I49" s="62" t="s">
        <v>403</v>
      </c>
      <c r="J49" s="62" t="s">
        <v>107</v>
      </c>
      <c r="K49" s="65">
        <v>200</v>
      </c>
    </row>
    <row r="50" spans="1:11" s="66" customFormat="1" ht="51">
      <c r="A50" s="7">
        <v>169</v>
      </c>
      <c r="B50" s="67" t="s">
        <v>321</v>
      </c>
      <c r="C50" s="68" t="s">
        <v>461</v>
      </c>
      <c r="D50" s="68" t="s">
        <v>407</v>
      </c>
      <c r="E50" s="68" t="s">
        <v>404</v>
      </c>
      <c r="F50" s="64">
        <v>30</v>
      </c>
      <c r="G50" s="68" t="s">
        <v>194</v>
      </c>
      <c r="H50" s="68" t="s">
        <v>208</v>
      </c>
      <c r="I50" s="69" t="s">
        <v>503</v>
      </c>
      <c r="J50" s="62" t="s">
        <v>499</v>
      </c>
      <c r="K50" s="65">
        <v>300</v>
      </c>
    </row>
    <row r="51" spans="1:11" s="66" customFormat="1" ht="102">
      <c r="A51" s="7">
        <v>170</v>
      </c>
      <c r="B51" s="63" t="s">
        <v>162</v>
      </c>
      <c r="C51" s="62" t="s">
        <v>461</v>
      </c>
      <c r="D51" s="62" t="s">
        <v>406</v>
      </c>
      <c r="E51" s="62" t="s">
        <v>163</v>
      </c>
      <c r="F51" s="64">
        <v>10</v>
      </c>
      <c r="G51" s="62" t="s">
        <v>486</v>
      </c>
      <c r="H51" s="68" t="s">
        <v>486</v>
      </c>
      <c r="I51" s="69" t="s">
        <v>169</v>
      </c>
      <c r="J51" s="62" t="s">
        <v>499</v>
      </c>
      <c r="K51" s="65">
        <v>30</v>
      </c>
    </row>
    <row r="52" spans="1:11" s="66" customFormat="1" ht="38.25">
      <c r="A52" s="7">
        <v>171</v>
      </c>
      <c r="B52" s="63" t="s">
        <v>164</v>
      </c>
      <c r="C52" s="62" t="s">
        <v>461</v>
      </c>
      <c r="D52" s="62" t="s">
        <v>336</v>
      </c>
      <c r="E52" s="62" t="s">
        <v>163</v>
      </c>
      <c r="F52" s="64">
        <v>10</v>
      </c>
      <c r="G52" s="68" t="s">
        <v>489</v>
      </c>
      <c r="H52" s="62" t="s">
        <v>209</v>
      </c>
      <c r="I52" s="69" t="s">
        <v>169</v>
      </c>
      <c r="J52" s="62" t="s">
        <v>107</v>
      </c>
      <c r="K52" s="65">
        <v>500</v>
      </c>
    </row>
    <row r="53" spans="6:11" ht="12.75">
      <c r="F53" s="25">
        <f>SUM(F2:F52)</f>
        <v>576.7</v>
      </c>
      <c r="K53" s="26">
        <f>SUM(K2:K52)</f>
        <v>20090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Q2" sqref="Q2"/>
    </sheetView>
  </sheetViews>
  <sheetFormatPr defaultColWidth="9.00390625" defaultRowHeight="12.75"/>
  <cols>
    <col min="1" max="1" width="4.00390625" style="13" bestFit="1" customWidth="1"/>
    <col min="2" max="2" width="8.75390625" style="13" customWidth="1"/>
    <col min="3" max="3" width="15.00390625" style="201" customWidth="1"/>
    <col min="4" max="4" width="42.125" style="191" customWidth="1"/>
    <col min="5" max="5" width="8.00390625" style="203" bestFit="1" customWidth="1"/>
    <col min="6" max="6" width="14.375" style="201" customWidth="1"/>
    <col min="7" max="7" width="8.00390625" style="196" bestFit="1" customWidth="1"/>
    <col min="8" max="16384" width="9.125" style="191" customWidth="1"/>
  </cols>
  <sheetData>
    <row r="1" spans="1:7" s="13" customFormat="1" ht="45">
      <c r="A1" s="189" t="s">
        <v>630</v>
      </c>
      <c r="B1" s="189" t="s">
        <v>1065</v>
      </c>
      <c r="C1" s="189" t="s">
        <v>635</v>
      </c>
      <c r="D1" s="189" t="s">
        <v>1064</v>
      </c>
      <c r="E1" s="189" t="s">
        <v>559</v>
      </c>
      <c r="F1" s="189" t="s">
        <v>1066</v>
      </c>
      <c r="G1" s="189" t="s">
        <v>640</v>
      </c>
    </row>
    <row r="2" spans="1:7" ht="135">
      <c r="A2" s="189">
        <v>1</v>
      </c>
      <c r="B2" s="189">
        <v>4</v>
      </c>
      <c r="C2" s="198" t="s">
        <v>1012</v>
      </c>
      <c r="D2" s="38" t="s">
        <v>1013</v>
      </c>
      <c r="E2" s="202" t="s">
        <v>448</v>
      </c>
      <c r="F2" s="198" t="s">
        <v>170</v>
      </c>
      <c r="G2" s="190">
        <v>385</v>
      </c>
    </row>
    <row r="3" spans="1:7" ht="195">
      <c r="A3" s="189">
        <v>2</v>
      </c>
      <c r="B3" s="189">
        <v>5</v>
      </c>
      <c r="C3" s="198" t="s">
        <v>999</v>
      </c>
      <c r="D3" s="192" t="s">
        <v>1000</v>
      </c>
      <c r="E3" s="187" t="s">
        <v>449</v>
      </c>
      <c r="F3" s="199" t="s">
        <v>171</v>
      </c>
      <c r="G3" s="190">
        <v>286</v>
      </c>
    </row>
    <row r="4" spans="1:7" ht="120">
      <c r="A4" s="189">
        <v>3</v>
      </c>
      <c r="B4" s="189">
        <v>6</v>
      </c>
      <c r="C4" s="198" t="s">
        <v>1018</v>
      </c>
      <c r="D4" s="38" t="s">
        <v>1022</v>
      </c>
      <c r="E4" s="187" t="s">
        <v>447</v>
      </c>
      <c r="F4" s="199" t="s">
        <v>171</v>
      </c>
      <c r="G4" s="190">
        <v>308</v>
      </c>
    </row>
    <row r="5" spans="1:7" ht="135">
      <c r="A5" s="189">
        <v>4</v>
      </c>
      <c r="B5" s="189" t="s">
        <v>658</v>
      </c>
      <c r="C5" s="198" t="s">
        <v>1048</v>
      </c>
      <c r="D5" s="38" t="s">
        <v>1047</v>
      </c>
      <c r="E5" s="202" t="s">
        <v>448</v>
      </c>
      <c r="F5" s="199" t="s">
        <v>171</v>
      </c>
      <c r="G5" s="190">
        <v>180</v>
      </c>
    </row>
    <row r="6" spans="1:7" s="13" customFormat="1" ht="135">
      <c r="A6" s="189">
        <v>5</v>
      </c>
      <c r="B6" s="189">
        <v>8</v>
      </c>
      <c r="C6" s="198" t="s">
        <v>902</v>
      </c>
      <c r="D6" s="192" t="s">
        <v>903</v>
      </c>
      <c r="E6" s="187" t="s">
        <v>346</v>
      </c>
      <c r="F6" s="199" t="s">
        <v>172</v>
      </c>
      <c r="G6" s="190">
        <v>187</v>
      </c>
    </row>
    <row r="7" spans="1:7" s="13" customFormat="1" ht="120">
      <c r="A7" s="189">
        <v>6</v>
      </c>
      <c r="B7" s="189">
        <v>9</v>
      </c>
      <c r="C7" s="198" t="s">
        <v>898</v>
      </c>
      <c r="D7" s="192" t="s">
        <v>1056</v>
      </c>
      <c r="E7" s="187" t="s">
        <v>346</v>
      </c>
      <c r="F7" s="199" t="s">
        <v>172</v>
      </c>
      <c r="G7" s="190">
        <v>198</v>
      </c>
    </row>
    <row r="8" spans="1:7" s="13" customFormat="1" ht="120">
      <c r="A8" s="189">
        <v>7</v>
      </c>
      <c r="B8" s="189">
        <v>11</v>
      </c>
      <c r="C8" s="198" t="s">
        <v>677</v>
      </c>
      <c r="D8" s="192" t="s">
        <v>676</v>
      </c>
      <c r="E8" s="187" t="s">
        <v>450</v>
      </c>
      <c r="F8" s="199" t="s">
        <v>172</v>
      </c>
      <c r="G8" s="190" t="s">
        <v>1061</v>
      </c>
    </row>
    <row r="9" spans="1:7" s="13" customFormat="1" ht="135">
      <c r="A9" s="189">
        <v>8</v>
      </c>
      <c r="B9" s="189">
        <v>17</v>
      </c>
      <c r="C9" s="198" t="s">
        <v>1023</v>
      </c>
      <c r="D9" s="38" t="s">
        <v>1010</v>
      </c>
      <c r="E9" s="202" t="s">
        <v>447</v>
      </c>
      <c r="F9" s="198" t="s">
        <v>93</v>
      </c>
      <c r="G9" s="190">
        <v>220</v>
      </c>
    </row>
    <row r="10" spans="1:7" s="13" customFormat="1" ht="120">
      <c r="A10" s="189">
        <v>9</v>
      </c>
      <c r="B10" s="189">
        <v>18</v>
      </c>
      <c r="C10" s="198" t="s">
        <v>796</v>
      </c>
      <c r="D10" s="38" t="s">
        <v>1009</v>
      </c>
      <c r="E10" s="202" t="s">
        <v>453</v>
      </c>
      <c r="F10" s="198" t="s">
        <v>93</v>
      </c>
      <c r="G10" s="190">
        <v>539</v>
      </c>
    </row>
    <row r="11" spans="1:7" ht="120">
      <c r="A11" s="189">
        <v>10</v>
      </c>
      <c r="B11" s="189">
        <v>19</v>
      </c>
      <c r="C11" s="198" t="s">
        <v>1032</v>
      </c>
      <c r="D11" s="39" t="s">
        <v>1031</v>
      </c>
      <c r="E11" s="202" t="s">
        <v>448</v>
      </c>
      <c r="F11" s="198" t="s">
        <v>93</v>
      </c>
      <c r="G11" s="190">
        <v>352</v>
      </c>
    </row>
    <row r="12" spans="1:7" ht="120">
      <c r="A12" s="189">
        <v>11</v>
      </c>
      <c r="B12" s="189">
        <v>20</v>
      </c>
      <c r="C12" s="198" t="s">
        <v>1016</v>
      </c>
      <c r="D12" s="39" t="s">
        <v>1017</v>
      </c>
      <c r="E12" s="187" t="s">
        <v>447</v>
      </c>
      <c r="F12" s="199" t="s">
        <v>16</v>
      </c>
      <c r="G12" s="190">
        <v>286</v>
      </c>
    </row>
    <row r="13" spans="1:7" ht="150">
      <c r="A13" s="189">
        <v>12</v>
      </c>
      <c r="B13" s="189">
        <v>21</v>
      </c>
      <c r="C13" s="198" t="s">
        <v>779</v>
      </c>
      <c r="D13" s="192" t="s">
        <v>1063</v>
      </c>
      <c r="E13" s="188" t="s">
        <v>447</v>
      </c>
      <c r="F13" s="200" t="s">
        <v>16</v>
      </c>
      <c r="G13" s="190">
        <v>231</v>
      </c>
    </row>
    <row r="14" spans="1:7" ht="165">
      <c r="A14" s="189">
        <v>13</v>
      </c>
      <c r="B14" s="189">
        <v>22</v>
      </c>
      <c r="C14" s="198" t="s">
        <v>773</v>
      </c>
      <c r="D14" s="192" t="s">
        <v>772</v>
      </c>
      <c r="E14" s="188" t="s">
        <v>447</v>
      </c>
      <c r="F14" s="200" t="s">
        <v>16</v>
      </c>
      <c r="G14" s="190">
        <v>319</v>
      </c>
    </row>
    <row r="15" spans="1:7" ht="165">
      <c r="A15" s="189">
        <v>14</v>
      </c>
      <c r="B15" s="189">
        <v>26</v>
      </c>
      <c r="C15" s="198" t="s">
        <v>934</v>
      </c>
      <c r="D15" s="38" t="s">
        <v>1057</v>
      </c>
      <c r="E15" s="202" t="s">
        <v>449</v>
      </c>
      <c r="F15" s="200" t="s">
        <v>96</v>
      </c>
      <c r="G15" s="190">
        <v>220</v>
      </c>
    </row>
    <row r="16" spans="1:7" ht="165">
      <c r="A16" s="189">
        <v>15</v>
      </c>
      <c r="B16" s="189">
        <v>29</v>
      </c>
      <c r="C16" s="198" t="s">
        <v>671</v>
      </c>
      <c r="D16" s="38" t="s">
        <v>672</v>
      </c>
      <c r="E16" s="202" t="s">
        <v>453</v>
      </c>
      <c r="F16" s="200" t="s">
        <v>96</v>
      </c>
      <c r="G16" s="190">
        <v>198</v>
      </c>
    </row>
    <row r="17" spans="1:7" ht="165">
      <c r="A17" s="189">
        <v>16</v>
      </c>
      <c r="B17" s="189">
        <v>31</v>
      </c>
      <c r="C17" s="198" t="s">
        <v>859</v>
      </c>
      <c r="D17" s="38" t="s">
        <v>742</v>
      </c>
      <c r="E17" s="202" t="s">
        <v>461</v>
      </c>
      <c r="F17" s="200" t="s">
        <v>96</v>
      </c>
      <c r="G17" s="190" t="s">
        <v>1061</v>
      </c>
    </row>
    <row r="18" spans="1:7" ht="180">
      <c r="A18" s="189">
        <v>17</v>
      </c>
      <c r="B18" s="189" t="s">
        <v>658</v>
      </c>
      <c r="C18" s="198" t="s">
        <v>965</v>
      </c>
      <c r="D18" s="38" t="s">
        <v>964</v>
      </c>
      <c r="E18" s="202" t="s">
        <v>461</v>
      </c>
      <c r="F18" s="200" t="s">
        <v>96</v>
      </c>
      <c r="G18" s="190" t="s">
        <v>1061</v>
      </c>
    </row>
    <row r="19" spans="1:7" ht="105">
      <c r="A19" s="189">
        <v>18</v>
      </c>
      <c r="B19" s="189">
        <v>33</v>
      </c>
      <c r="C19" s="198" t="s">
        <v>1005</v>
      </c>
      <c r="D19" s="39" t="s">
        <v>961</v>
      </c>
      <c r="E19" s="187" t="s">
        <v>447</v>
      </c>
      <c r="F19" s="199" t="s">
        <v>173</v>
      </c>
      <c r="G19" s="190">
        <v>176</v>
      </c>
    </row>
    <row r="20" spans="1:7" ht="135">
      <c r="A20" s="189">
        <v>19</v>
      </c>
      <c r="B20" s="189">
        <v>35</v>
      </c>
      <c r="C20" s="198" t="s">
        <v>866</v>
      </c>
      <c r="D20" s="192" t="s">
        <v>754</v>
      </c>
      <c r="E20" s="187" t="s">
        <v>453</v>
      </c>
      <c r="F20" s="199" t="s">
        <v>173</v>
      </c>
      <c r="G20" s="190">
        <v>176</v>
      </c>
    </row>
    <row r="21" spans="1:7" s="13" customFormat="1" ht="135">
      <c r="A21" s="189">
        <v>20</v>
      </c>
      <c r="B21" s="189">
        <v>38</v>
      </c>
      <c r="C21" s="198" t="s">
        <v>869</v>
      </c>
      <c r="D21" s="38" t="s">
        <v>761</v>
      </c>
      <c r="E21" s="202" t="s">
        <v>449</v>
      </c>
      <c r="F21" s="198" t="s">
        <v>97</v>
      </c>
      <c r="G21" s="190">
        <v>220</v>
      </c>
    </row>
    <row r="22" spans="1:7" s="13" customFormat="1" ht="135">
      <c r="A22" s="189">
        <v>21</v>
      </c>
      <c r="B22" s="189">
        <v>39</v>
      </c>
      <c r="C22" s="198" t="s">
        <v>920</v>
      </c>
      <c r="D22" s="38" t="s">
        <v>918</v>
      </c>
      <c r="E22" s="202" t="s">
        <v>449</v>
      </c>
      <c r="F22" s="198" t="s">
        <v>97</v>
      </c>
      <c r="G22" s="190">
        <v>187</v>
      </c>
    </row>
    <row r="23" spans="1:7" ht="150">
      <c r="A23" s="189">
        <v>22</v>
      </c>
      <c r="B23" s="189">
        <v>41</v>
      </c>
      <c r="C23" s="198" t="s">
        <v>984</v>
      </c>
      <c r="D23" s="38" t="s">
        <v>985</v>
      </c>
      <c r="E23" s="202" t="s">
        <v>447</v>
      </c>
      <c r="F23" s="198" t="s">
        <v>983</v>
      </c>
      <c r="G23" s="190">
        <v>154</v>
      </c>
    </row>
    <row r="24" spans="1:7" ht="165">
      <c r="A24" s="189">
        <v>23</v>
      </c>
      <c r="B24" s="189">
        <v>42</v>
      </c>
      <c r="C24" s="198" t="s">
        <v>982</v>
      </c>
      <c r="D24" s="38" t="s">
        <v>1004</v>
      </c>
      <c r="E24" s="202" t="s">
        <v>453</v>
      </c>
      <c r="F24" s="198" t="s">
        <v>983</v>
      </c>
      <c r="G24" s="190">
        <v>242</v>
      </c>
    </row>
    <row r="25" spans="1:7" ht="165">
      <c r="A25" s="189">
        <v>24</v>
      </c>
      <c r="B25" s="189" t="s">
        <v>658</v>
      </c>
      <c r="C25" s="198" t="s">
        <v>1045</v>
      </c>
      <c r="D25" s="38" t="s">
        <v>1046</v>
      </c>
      <c r="E25" s="202" t="s">
        <v>461</v>
      </c>
      <c r="F25" s="198" t="s">
        <v>983</v>
      </c>
      <c r="G25" s="190" t="s">
        <v>1061</v>
      </c>
    </row>
    <row r="26" spans="1:7" ht="135">
      <c r="A26" s="189">
        <v>25</v>
      </c>
      <c r="B26" s="189">
        <v>43</v>
      </c>
      <c r="C26" s="198" t="s">
        <v>654</v>
      </c>
      <c r="D26" s="38" t="s">
        <v>1060</v>
      </c>
      <c r="E26" s="202" t="s">
        <v>447</v>
      </c>
      <c r="F26" s="200" t="s">
        <v>105</v>
      </c>
      <c r="G26" s="190">
        <v>198</v>
      </c>
    </row>
    <row r="27" spans="1:7" ht="135">
      <c r="A27" s="189">
        <v>26</v>
      </c>
      <c r="B27" s="189">
        <v>44</v>
      </c>
      <c r="C27" s="198" t="s">
        <v>1041</v>
      </c>
      <c r="D27" s="38" t="s">
        <v>1042</v>
      </c>
      <c r="E27" s="202" t="s">
        <v>447</v>
      </c>
      <c r="F27" s="200" t="s">
        <v>105</v>
      </c>
      <c r="G27" s="190">
        <v>6600</v>
      </c>
    </row>
    <row r="28" spans="1:7" ht="135">
      <c r="A28" s="189">
        <v>27</v>
      </c>
      <c r="B28" s="189">
        <v>45</v>
      </c>
      <c r="C28" s="198" t="s">
        <v>1027</v>
      </c>
      <c r="D28" s="38" t="s">
        <v>1029</v>
      </c>
      <c r="E28" s="202" t="s">
        <v>449</v>
      </c>
      <c r="F28" s="200" t="s">
        <v>105</v>
      </c>
      <c r="G28" s="190">
        <v>198</v>
      </c>
    </row>
    <row r="29" spans="1:7" ht="120">
      <c r="A29" s="189">
        <v>28</v>
      </c>
      <c r="B29" s="189">
        <v>46</v>
      </c>
      <c r="C29" s="198" t="s">
        <v>1034</v>
      </c>
      <c r="D29" s="38" t="s">
        <v>1033</v>
      </c>
      <c r="E29" s="202" t="s">
        <v>1058</v>
      </c>
      <c r="F29" s="200" t="s">
        <v>105</v>
      </c>
      <c r="G29" s="190">
        <v>55</v>
      </c>
    </row>
    <row r="30" spans="1:7" ht="135">
      <c r="A30" s="189">
        <v>29</v>
      </c>
      <c r="B30" s="189">
        <v>49</v>
      </c>
      <c r="C30" s="198" t="s">
        <v>875</v>
      </c>
      <c r="D30" s="192" t="s">
        <v>758</v>
      </c>
      <c r="E30" s="202" t="s">
        <v>449</v>
      </c>
      <c r="F30" s="198" t="s">
        <v>851</v>
      </c>
      <c r="G30" s="190">
        <v>165</v>
      </c>
    </row>
    <row r="31" spans="1:7" ht="120">
      <c r="A31" s="189">
        <v>30</v>
      </c>
      <c r="B31" s="189">
        <v>50</v>
      </c>
      <c r="C31" s="198" t="s">
        <v>1006</v>
      </c>
      <c r="D31" s="39" t="s">
        <v>970</v>
      </c>
      <c r="E31" s="187" t="s">
        <v>449</v>
      </c>
      <c r="F31" s="198" t="s">
        <v>851</v>
      </c>
      <c r="G31" s="190">
        <v>176</v>
      </c>
    </row>
    <row r="32" spans="1:7" ht="150">
      <c r="A32" s="189">
        <v>31</v>
      </c>
      <c r="B32" s="189">
        <v>51</v>
      </c>
      <c r="C32" s="198" t="s">
        <v>876</v>
      </c>
      <c r="D32" s="192" t="s">
        <v>757</v>
      </c>
      <c r="E32" s="187" t="s">
        <v>461</v>
      </c>
      <c r="F32" s="198" t="s">
        <v>851</v>
      </c>
      <c r="G32" s="190" t="s">
        <v>1061</v>
      </c>
    </row>
    <row r="33" spans="1:7" ht="150">
      <c r="A33" s="189">
        <v>32</v>
      </c>
      <c r="B33" s="189">
        <v>54</v>
      </c>
      <c r="C33" s="198" t="s">
        <v>942</v>
      </c>
      <c r="D33" s="39" t="s">
        <v>943</v>
      </c>
      <c r="E33" s="187" t="s">
        <v>461</v>
      </c>
      <c r="F33" s="198" t="s">
        <v>851</v>
      </c>
      <c r="G33" s="190" t="s">
        <v>1061</v>
      </c>
    </row>
    <row r="34" spans="1:7" ht="120">
      <c r="A34" s="189">
        <v>33</v>
      </c>
      <c r="B34" s="189">
        <v>56</v>
      </c>
      <c r="C34" s="198" t="s">
        <v>840</v>
      </c>
      <c r="D34" s="192" t="s">
        <v>739</v>
      </c>
      <c r="E34" s="187" t="s">
        <v>447</v>
      </c>
      <c r="F34" s="199" t="s">
        <v>175</v>
      </c>
      <c r="G34" s="190">
        <v>242</v>
      </c>
    </row>
    <row r="35" spans="1:7" ht="120">
      <c r="A35" s="189">
        <v>34</v>
      </c>
      <c r="B35" s="189">
        <v>57</v>
      </c>
      <c r="C35" s="198" t="s">
        <v>812</v>
      </c>
      <c r="D35" s="192" t="s">
        <v>749</v>
      </c>
      <c r="E35" s="187" t="s">
        <v>447</v>
      </c>
      <c r="F35" s="199" t="s">
        <v>175</v>
      </c>
      <c r="G35" s="190">
        <v>264</v>
      </c>
    </row>
    <row r="36" spans="1:7" ht="135">
      <c r="A36" s="189">
        <v>35</v>
      </c>
      <c r="B36" s="189">
        <v>59</v>
      </c>
      <c r="C36" s="198" t="s">
        <v>1019</v>
      </c>
      <c r="D36" s="38" t="s">
        <v>1021</v>
      </c>
      <c r="E36" s="187" t="s">
        <v>447</v>
      </c>
      <c r="F36" s="199" t="s">
        <v>175</v>
      </c>
      <c r="G36" s="190">
        <v>187</v>
      </c>
    </row>
    <row r="37" spans="1:7" ht="150">
      <c r="A37" s="189">
        <v>36</v>
      </c>
      <c r="B37" s="189">
        <v>60</v>
      </c>
      <c r="C37" s="198" t="s">
        <v>781</v>
      </c>
      <c r="D37" s="38" t="s">
        <v>782</v>
      </c>
      <c r="E37" s="187" t="s">
        <v>447</v>
      </c>
      <c r="F37" s="199" t="s">
        <v>175</v>
      </c>
      <c r="G37" s="190">
        <v>242</v>
      </c>
    </row>
    <row r="38" spans="1:7" ht="135">
      <c r="A38" s="189">
        <v>37</v>
      </c>
      <c r="B38" s="189">
        <v>62</v>
      </c>
      <c r="C38" s="198" t="s">
        <v>878</v>
      </c>
      <c r="D38" s="192" t="s">
        <v>760</v>
      </c>
      <c r="E38" s="187" t="s">
        <v>453</v>
      </c>
      <c r="F38" s="199" t="s">
        <v>176</v>
      </c>
      <c r="G38" s="190">
        <v>187</v>
      </c>
    </row>
    <row r="39" spans="1:7" ht="135">
      <c r="A39" s="189">
        <v>38</v>
      </c>
      <c r="B39" s="189">
        <v>63</v>
      </c>
      <c r="C39" s="198" t="s">
        <v>955</v>
      </c>
      <c r="D39" s="38" t="s">
        <v>980</v>
      </c>
      <c r="E39" s="187" t="s">
        <v>449</v>
      </c>
      <c r="F39" s="199" t="s">
        <v>176</v>
      </c>
      <c r="G39" s="190">
        <v>286</v>
      </c>
    </row>
    <row r="40" spans="1:7" ht="210">
      <c r="A40" s="189">
        <v>39</v>
      </c>
      <c r="B40" s="189">
        <v>65</v>
      </c>
      <c r="C40" s="198" t="s">
        <v>1028</v>
      </c>
      <c r="D40" s="38" t="s">
        <v>1036</v>
      </c>
      <c r="E40" s="202" t="s">
        <v>450</v>
      </c>
      <c r="F40" s="199" t="s">
        <v>176</v>
      </c>
      <c r="G40" s="190" t="s">
        <v>1061</v>
      </c>
    </row>
    <row r="41" spans="1:7" ht="135">
      <c r="A41" s="189">
        <v>40</v>
      </c>
      <c r="B41" s="189">
        <v>66</v>
      </c>
      <c r="C41" s="198" t="s">
        <v>881</v>
      </c>
      <c r="D41" s="38" t="s">
        <v>763</v>
      </c>
      <c r="E41" s="187" t="s">
        <v>447</v>
      </c>
      <c r="F41" s="199" t="s">
        <v>176</v>
      </c>
      <c r="G41" s="190">
        <v>220</v>
      </c>
    </row>
    <row r="42" spans="1:7" ht="105">
      <c r="A42" s="189">
        <v>41</v>
      </c>
      <c r="B42" s="189">
        <v>68</v>
      </c>
      <c r="C42" s="198" t="s">
        <v>1011</v>
      </c>
      <c r="D42" s="38" t="s">
        <v>1055</v>
      </c>
      <c r="E42" s="202" t="s">
        <v>448</v>
      </c>
      <c r="F42" s="199" t="s">
        <v>176</v>
      </c>
      <c r="G42" s="190">
        <v>319</v>
      </c>
    </row>
    <row r="43" spans="1:7" ht="165">
      <c r="A43" s="189">
        <v>42</v>
      </c>
      <c r="B43" s="189">
        <v>69</v>
      </c>
      <c r="C43" s="198" t="s">
        <v>884</v>
      </c>
      <c r="D43" s="38" t="s">
        <v>747</v>
      </c>
      <c r="E43" s="202" t="s">
        <v>461</v>
      </c>
      <c r="F43" s="199" t="s">
        <v>176</v>
      </c>
      <c r="G43" s="190" t="s">
        <v>1061</v>
      </c>
    </row>
    <row r="44" spans="1:7" ht="120">
      <c r="A44" s="189">
        <v>43</v>
      </c>
      <c r="B44" s="189">
        <v>71</v>
      </c>
      <c r="C44" s="198" t="s">
        <v>1024</v>
      </c>
      <c r="D44" s="38" t="s">
        <v>1025</v>
      </c>
      <c r="E44" s="202" t="s">
        <v>453</v>
      </c>
      <c r="F44" s="199" t="s">
        <v>177</v>
      </c>
      <c r="G44" s="190">
        <v>264</v>
      </c>
    </row>
    <row r="45" spans="1:7" ht="120">
      <c r="A45" s="189">
        <v>44</v>
      </c>
      <c r="B45" s="189">
        <v>72</v>
      </c>
      <c r="C45" s="198" t="s">
        <v>729</v>
      </c>
      <c r="D45" s="38" t="s">
        <v>730</v>
      </c>
      <c r="E45" s="187" t="s">
        <v>461</v>
      </c>
      <c r="F45" s="199" t="s">
        <v>177</v>
      </c>
      <c r="G45" s="190" t="s">
        <v>1061</v>
      </c>
    </row>
    <row r="46" spans="1:7" ht="165">
      <c r="A46" s="189">
        <v>45</v>
      </c>
      <c r="B46" s="189">
        <v>74</v>
      </c>
      <c r="C46" s="198" t="s">
        <v>679</v>
      </c>
      <c r="D46" s="38" t="s">
        <v>958</v>
      </c>
      <c r="E46" s="187" t="s">
        <v>461</v>
      </c>
      <c r="F46" s="199" t="s">
        <v>177</v>
      </c>
      <c r="G46" s="190" t="s">
        <v>1061</v>
      </c>
    </row>
    <row r="47" spans="1:7" ht="135">
      <c r="A47" s="189">
        <v>46</v>
      </c>
      <c r="B47" s="189">
        <v>75</v>
      </c>
      <c r="C47" s="198" t="s">
        <v>960</v>
      </c>
      <c r="D47" s="39" t="s">
        <v>1020</v>
      </c>
      <c r="E47" s="187" t="s">
        <v>453</v>
      </c>
      <c r="F47" s="200" t="s">
        <v>178</v>
      </c>
      <c r="G47" s="190">
        <v>110</v>
      </c>
    </row>
    <row r="48" spans="1:7" ht="105">
      <c r="A48" s="189">
        <v>47</v>
      </c>
      <c r="B48" s="189">
        <v>76</v>
      </c>
      <c r="C48" s="198" t="s">
        <v>931</v>
      </c>
      <c r="D48" s="39" t="s">
        <v>932</v>
      </c>
      <c r="E48" s="187" t="s">
        <v>70</v>
      </c>
      <c r="F48" s="200" t="s">
        <v>178</v>
      </c>
      <c r="G48" s="190">
        <v>495</v>
      </c>
    </row>
    <row r="49" spans="1:7" ht="45">
      <c r="A49" s="189">
        <v>48</v>
      </c>
      <c r="B49" s="189">
        <v>77</v>
      </c>
      <c r="C49" s="198" t="s">
        <v>931</v>
      </c>
      <c r="D49" s="39" t="s">
        <v>724</v>
      </c>
      <c r="E49" s="187" t="s">
        <v>70</v>
      </c>
      <c r="F49" s="200" t="s">
        <v>178</v>
      </c>
      <c r="G49" s="190">
        <v>418</v>
      </c>
    </row>
    <row r="50" spans="1:7" ht="120">
      <c r="A50" s="189">
        <v>49</v>
      </c>
      <c r="B50" s="189">
        <v>82</v>
      </c>
      <c r="C50" s="198" t="s">
        <v>956</v>
      </c>
      <c r="D50" s="39" t="s">
        <v>954</v>
      </c>
      <c r="E50" s="187" t="s">
        <v>447</v>
      </c>
      <c r="F50" s="198" t="s">
        <v>179</v>
      </c>
      <c r="G50" s="190">
        <v>110</v>
      </c>
    </row>
    <row r="51" spans="1:7" ht="120">
      <c r="A51" s="189">
        <v>50</v>
      </c>
      <c r="B51" s="189">
        <v>83</v>
      </c>
      <c r="C51" s="198" t="s">
        <v>981</v>
      </c>
      <c r="D51" s="192" t="s">
        <v>998</v>
      </c>
      <c r="E51" s="187" t="s">
        <v>448</v>
      </c>
      <c r="F51" s="198" t="s">
        <v>179</v>
      </c>
      <c r="G51" s="190">
        <v>396</v>
      </c>
    </row>
    <row r="52" spans="1:7" ht="135">
      <c r="A52" s="189">
        <v>51</v>
      </c>
      <c r="B52" s="189">
        <v>84</v>
      </c>
      <c r="C52" s="198" t="s">
        <v>802</v>
      </c>
      <c r="D52" s="192" t="s">
        <v>801</v>
      </c>
      <c r="E52" s="187" t="s">
        <v>447</v>
      </c>
      <c r="F52" s="200" t="s">
        <v>180</v>
      </c>
      <c r="G52" s="190">
        <v>209</v>
      </c>
    </row>
    <row r="53" spans="1:7" ht="120">
      <c r="A53" s="189">
        <v>52</v>
      </c>
      <c r="B53" s="189">
        <v>91</v>
      </c>
      <c r="C53" s="198" t="s">
        <v>693</v>
      </c>
      <c r="D53" s="192" t="s">
        <v>692</v>
      </c>
      <c r="E53" s="187" t="s">
        <v>453</v>
      </c>
      <c r="F53" s="200" t="s">
        <v>181</v>
      </c>
      <c r="G53" s="190">
        <v>143</v>
      </c>
    </row>
    <row r="54" spans="1:7" ht="120">
      <c r="A54" s="189">
        <v>53</v>
      </c>
      <c r="B54" s="189">
        <v>92</v>
      </c>
      <c r="C54" s="198" t="s">
        <v>909</v>
      </c>
      <c r="D54" s="192" t="s">
        <v>1026</v>
      </c>
      <c r="E54" s="187" t="s">
        <v>453</v>
      </c>
      <c r="F54" s="200" t="s">
        <v>181</v>
      </c>
      <c r="G54" s="190">
        <v>99</v>
      </c>
    </row>
    <row r="55" spans="1:7" ht="120">
      <c r="A55" s="189">
        <v>54</v>
      </c>
      <c r="B55" s="189">
        <v>93</v>
      </c>
      <c r="C55" s="198" t="s">
        <v>886</v>
      </c>
      <c r="D55" s="192" t="s">
        <v>759</v>
      </c>
      <c r="E55" s="187" t="s">
        <v>453</v>
      </c>
      <c r="F55" s="200" t="s">
        <v>181</v>
      </c>
      <c r="G55" s="190">
        <v>187</v>
      </c>
    </row>
    <row r="56" spans="1:7" ht="120">
      <c r="A56" s="189">
        <v>55</v>
      </c>
      <c r="B56" s="189">
        <v>94</v>
      </c>
      <c r="C56" s="198" t="s">
        <v>844</v>
      </c>
      <c r="D56" s="192" t="s">
        <v>845</v>
      </c>
      <c r="E56" s="187" t="s">
        <v>453</v>
      </c>
      <c r="F56" s="200" t="s">
        <v>182</v>
      </c>
      <c r="G56" s="190">
        <v>187</v>
      </c>
    </row>
    <row r="57" spans="1:7" ht="120">
      <c r="A57" s="189">
        <v>56</v>
      </c>
      <c r="B57" s="189">
        <v>96</v>
      </c>
      <c r="C57" s="198" t="s">
        <v>888</v>
      </c>
      <c r="D57" s="38" t="s">
        <v>1030</v>
      </c>
      <c r="E57" s="202" t="s">
        <v>449</v>
      </c>
      <c r="F57" s="200" t="s">
        <v>182</v>
      </c>
      <c r="G57" s="190">
        <v>165</v>
      </c>
    </row>
    <row r="58" spans="1:7" ht="105">
      <c r="A58" s="189">
        <v>57</v>
      </c>
      <c r="B58" s="189">
        <v>97</v>
      </c>
      <c r="C58" s="198" t="s">
        <v>1035</v>
      </c>
      <c r="D58" s="192" t="s">
        <v>732</v>
      </c>
      <c r="E58" s="187" t="s">
        <v>248</v>
      </c>
      <c r="F58" s="200" t="s">
        <v>182</v>
      </c>
      <c r="G58" s="190">
        <v>110</v>
      </c>
    </row>
    <row r="59" spans="1:7" ht="90">
      <c r="A59" s="189">
        <v>58</v>
      </c>
      <c r="B59" s="189">
        <v>99</v>
      </c>
      <c r="C59" s="198" t="s">
        <v>824</v>
      </c>
      <c r="D59" s="39" t="s">
        <v>992</v>
      </c>
      <c r="E59" s="187" t="s">
        <v>346</v>
      </c>
      <c r="F59" s="200" t="s">
        <v>182</v>
      </c>
      <c r="G59" s="190">
        <v>385</v>
      </c>
    </row>
    <row r="60" spans="1:7" ht="120">
      <c r="A60" s="189">
        <v>59</v>
      </c>
      <c r="B60" s="189">
        <v>100</v>
      </c>
      <c r="C60" s="198" t="s">
        <v>794</v>
      </c>
      <c r="D60" s="192" t="s">
        <v>991</v>
      </c>
      <c r="E60" s="187" t="s">
        <v>453</v>
      </c>
      <c r="F60" s="200" t="s">
        <v>182</v>
      </c>
      <c r="G60" s="190">
        <v>165</v>
      </c>
    </row>
    <row r="61" spans="1:7" ht="105">
      <c r="A61" s="189">
        <v>60</v>
      </c>
      <c r="B61" s="189" t="s">
        <v>658</v>
      </c>
      <c r="C61" s="198" t="s">
        <v>1014</v>
      </c>
      <c r="D61" s="192" t="s">
        <v>1015</v>
      </c>
      <c r="E61" s="202" t="s">
        <v>447</v>
      </c>
      <c r="F61" s="200" t="s">
        <v>182</v>
      </c>
      <c r="G61" s="190">
        <v>143</v>
      </c>
    </row>
    <row r="62" spans="1:7" ht="120">
      <c r="A62" s="189">
        <v>61</v>
      </c>
      <c r="B62" s="189">
        <v>101</v>
      </c>
      <c r="C62" s="198" t="s">
        <v>1059</v>
      </c>
      <c r="D62" s="39" t="s">
        <v>994</v>
      </c>
      <c r="E62" s="202" t="s">
        <v>449</v>
      </c>
      <c r="F62" s="200" t="s">
        <v>45</v>
      </c>
      <c r="G62" s="190">
        <v>198</v>
      </c>
    </row>
    <row r="63" spans="1:7" ht="135">
      <c r="A63" s="189">
        <v>62</v>
      </c>
      <c r="B63" s="189">
        <v>105</v>
      </c>
      <c r="C63" s="198" t="s">
        <v>829</v>
      </c>
      <c r="D63" s="192" t="s">
        <v>736</v>
      </c>
      <c r="E63" s="187" t="s">
        <v>453</v>
      </c>
      <c r="F63" s="200" t="s">
        <v>183</v>
      </c>
      <c r="G63" s="190">
        <v>286</v>
      </c>
    </row>
    <row r="64" spans="1:7" ht="150">
      <c r="A64" s="189">
        <v>63</v>
      </c>
      <c r="B64" s="189" t="s">
        <v>658</v>
      </c>
      <c r="C64" s="198" t="s">
        <v>849</v>
      </c>
      <c r="D64" s="192" t="s">
        <v>850</v>
      </c>
      <c r="E64" s="202" t="s">
        <v>453</v>
      </c>
      <c r="F64" s="200" t="s">
        <v>183</v>
      </c>
      <c r="G64" s="190">
        <v>253</v>
      </c>
    </row>
    <row r="65" spans="1:7" ht="165">
      <c r="A65" s="189">
        <v>64</v>
      </c>
      <c r="B65" s="189">
        <v>111</v>
      </c>
      <c r="C65" s="198" t="s">
        <v>969</v>
      </c>
      <c r="D65" s="38" t="s">
        <v>967</v>
      </c>
      <c r="E65" s="202" t="s">
        <v>461</v>
      </c>
      <c r="F65" s="200" t="s">
        <v>184</v>
      </c>
      <c r="G65" s="190" t="s">
        <v>1061</v>
      </c>
    </row>
    <row r="66" spans="1:7" ht="120">
      <c r="A66" s="189">
        <v>65</v>
      </c>
      <c r="B66" s="189">
        <v>112</v>
      </c>
      <c r="C66" s="198" t="s">
        <v>949</v>
      </c>
      <c r="D66" s="38" t="s">
        <v>948</v>
      </c>
      <c r="E66" s="202" t="s">
        <v>447</v>
      </c>
      <c r="F66" s="200" t="s">
        <v>184</v>
      </c>
      <c r="G66" s="190">
        <v>143</v>
      </c>
    </row>
    <row r="67" spans="1:7" ht="120">
      <c r="A67" s="189">
        <v>66</v>
      </c>
      <c r="B67" s="189">
        <v>114</v>
      </c>
      <c r="C67" s="198" t="s">
        <v>1008</v>
      </c>
      <c r="D67" s="38" t="s">
        <v>1007</v>
      </c>
      <c r="E67" s="202" t="s">
        <v>449</v>
      </c>
      <c r="F67" s="200" t="s">
        <v>185</v>
      </c>
      <c r="G67" s="190">
        <v>242</v>
      </c>
    </row>
    <row r="68" spans="1:7" ht="105">
      <c r="A68" s="189">
        <v>67</v>
      </c>
      <c r="B68" s="189">
        <v>116</v>
      </c>
      <c r="C68" s="198" t="s">
        <v>891</v>
      </c>
      <c r="D68" s="39" t="s">
        <v>762</v>
      </c>
      <c r="E68" s="202" t="s">
        <v>453</v>
      </c>
      <c r="F68" s="200" t="s">
        <v>185</v>
      </c>
      <c r="G68" s="190">
        <v>121</v>
      </c>
    </row>
    <row r="69" spans="1:7" ht="135">
      <c r="A69" s="189">
        <v>68</v>
      </c>
      <c r="B69" s="189">
        <v>117</v>
      </c>
      <c r="C69" s="198" t="s">
        <v>893</v>
      </c>
      <c r="D69" s="192" t="s">
        <v>745</v>
      </c>
      <c r="E69" s="187" t="s">
        <v>448</v>
      </c>
      <c r="F69" s="200" t="s">
        <v>185</v>
      </c>
      <c r="G69" s="190">
        <v>616</v>
      </c>
    </row>
    <row r="70" spans="1:7" ht="120">
      <c r="A70" s="189">
        <v>69</v>
      </c>
      <c r="B70" s="189">
        <v>119</v>
      </c>
      <c r="C70" s="198" t="s">
        <v>923</v>
      </c>
      <c r="D70" s="192" t="s">
        <v>740</v>
      </c>
      <c r="E70" s="202" t="s">
        <v>447</v>
      </c>
      <c r="F70" s="200" t="s">
        <v>185</v>
      </c>
      <c r="G70" s="190">
        <v>264</v>
      </c>
    </row>
    <row r="71" spans="1:7" ht="120">
      <c r="A71" s="189">
        <v>70</v>
      </c>
      <c r="B71" s="189">
        <v>121</v>
      </c>
      <c r="C71" s="198" t="s">
        <v>946</v>
      </c>
      <c r="D71" s="39" t="s">
        <v>741</v>
      </c>
      <c r="E71" s="202" t="s">
        <v>453</v>
      </c>
      <c r="F71" s="200" t="s">
        <v>185</v>
      </c>
      <c r="G71" s="190">
        <v>176</v>
      </c>
    </row>
    <row r="72" spans="1:7" ht="120">
      <c r="A72" s="189">
        <v>71</v>
      </c>
      <c r="B72" s="189">
        <v>122</v>
      </c>
      <c r="C72" s="198" t="s">
        <v>820</v>
      </c>
      <c r="D72" s="192" t="s">
        <v>731</v>
      </c>
      <c r="E72" s="202" t="s">
        <v>453</v>
      </c>
      <c r="F72" s="200" t="s">
        <v>185</v>
      </c>
      <c r="G72" s="190">
        <v>77</v>
      </c>
    </row>
    <row r="73" spans="1:7" ht="135">
      <c r="A73" s="189">
        <v>72</v>
      </c>
      <c r="B73" s="189">
        <v>124</v>
      </c>
      <c r="C73" s="198" t="s">
        <v>809</v>
      </c>
      <c r="D73" s="192" t="s">
        <v>750</v>
      </c>
      <c r="E73" s="202" t="s">
        <v>461</v>
      </c>
      <c r="F73" s="200" t="s">
        <v>185</v>
      </c>
      <c r="G73" s="190" t="s">
        <v>1061</v>
      </c>
    </row>
    <row r="74" spans="1:7" ht="180">
      <c r="A74" s="189">
        <v>73</v>
      </c>
      <c r="B74" s="189">
        <v>126</v>
      </c>
      <c r="C74" s="198" t="s">
        <v>1039</v>
      </c>
      <c r="D74" s="38" t="s">
        <v>1040</v>
      </c>
      <c r="E74" s="202" t="s">
        <v>461</v>
      </c>
      <c r="F74" s="200" t="s">
        <v>139</v>
      </c>
      <c r="G74" s="190" t="s">
        <v>1061</v>
      </c>
    </row>
    <row r="75" spans="1:7" ht="120">
      <c r="A75" s="189">
        <v>74</v>
      </c>
      <c r="B75" s="189">
        <v>127</v>
      </c>
      <c r="C75" s="198" t="s">
        <v>794</v>
      </c>
      <c r="D75" s="38" t="s">
        <v>792</v>
      </c>
      <c r="E75" s="202" t="s">
        <v>449</v>
      </c>
      <c r="F75" s="200" t="s">
        <v>139</v>
      </c>
      <c r="G75" s="190">
        <v>187</v>
      </c>
    </row>
    <row r="76" spans="1:7" ht="225">
      <c r="A76" s="189">
        <v>75</v>
      </c>
      <c r="B76" s="189">
        <v>131</v>
      </c>
      <c r="C76" s="198" t="s">
        <v>653</v>
      </c>
      <c r="D76" s="38" t="s">
        <v>930</v>
      </c>
      <c r="E76" s="202" t="s">
        <v>461</v>
      </c>
      <c r="F76" s="199" t="s">
        <v>139</v>
      </c>
      <c r="G76" s="190" t="s">
        <v>1061</v>
      </c>
    </row>
    <row r="77" spans="1:7" ht="120">
      <c r="A77" s="189">
        <v>76</v>
      </c>
      <c r="B77" s="189" t="s">
        <v>658</v>
      </c>
      <c r="C77" s="198" t="s">
        <v>787</v>
      </c>
      <c r="D77" s="38" t="s">
        <v>786</v>
      </c>
      <c r="E77" s="202" t="s">
        <v>449</v>
      </c>
      <c r="F77" s="199" t="s">
        <v>784</v>
      </c>
      <c r="G77" s="190">
        <v>198</v>
      </c>
    </row>
    <row r="78" spans="1:7" ht="24">
      <c r="A78" s="189">
        <v>77</v>
      </c>
      <c r="B78" s="189">
        <v>132</v>
      </c>
      <c r="C78" s="198" t="s">
        <v>702</v>
      </c>
      <c r="D78" s="192" t="s">
        <v>421</v>
      </c>
      <c r="E78" s="202" t="s">
        <v>70</v>
      </c>
      <c r="F78" s="200" t="s">
        <v>703</v>
      </c>
      <c r="G78" s="190">
        <v>385</v>
      </c>
    </row>
    <row r="79" spans="1:7" ht="24">
      <c r="A79" s="189">
        <v>78</v>
      </c>
      <c r="B79" s="189">
        <v>133</v>
      </c>
      <c r="C79" s="198" t="s">
        <v>702</v>
      </c>
      <c r="D79" s="192" t="s">
        <v>422</v>
      </c>
      <c r="E79" s="202" t="s">
        <v>70</v>
      </c>
      <c r="F79" s="200" t="s">
        <v>703</v>
      </c>
      <c r="G79" s="190">
        <v>528</v>
      </c>
    </row>
    <row r="80" spans="1:7" ht="24">
      <c r="A80" s="189">
        <v>79</v>
      </c>
      <c r="B80" s="189">
        <v>134</v>
      </c>
      <c r="C80" s="198" t="s">
        <v>702</v>
      </c>
      <c r="D80" s="192" t="s">
        <v>423</v>
      </c>
      <c r="E80" s="202" t="s">
        <v>70</v>
      </c>
      <c r="F80" s="200" t="s">
        <v>703</v>
      </c>
      <c r="G80" s="190">
        <v>528</v>
      </c>
    </row>
    <row r="81" spans="1:7" ht="24">
      <c r="A81" s="189">
        <v>80</v>
      </c>
      <c r="B81" s="189">
        <v>135</v>
      </c>
      <c r="C81" s="198" t="s">
        <v>702</v>
      </c>
      <c r="D81" s="192" t="s">
        <v>424</v>
      </c>
      <c r="E81" s="202" t="s">
        <v>70</v>
      </c>
      <c r="F81" s="200" t="s">
        <v>703</v>
      </c>
      <c r="G81" s="190">
        <v>550</v>
      </c>
    </row>
    <row r="82" spans="1:7" ht="24">
      <c r="A82" s="189">
        <v>81</v>
      </c>
      <c r="B82" s="189">
        <v>136</v>
      </c>
      <c r="C82" s="198" t="s">
        <v>702</v>
      </c>
      <c r="D82" s="192" t="s">
        <v>425</v>
      </c>
      <c r="E82" s="202" t="s">
        <v>70</v>
      </c>
      <c r="F82" s="200" t="s">
        <v>703</v>
      </c>
      <c r="G82" s="190">
        <v>539</v>
      </c>
    </row>
    <row r="83" spans="1:7" ht="24">
      <c r="A83" s="189">
        <v>82</v>
      </c>
      <c r="B83" s="189">
        <v>137</v>
      </c>
      <c r="C83" s="198" t="s">
        <v>702</v>
      </c>
      <c r="D83" s="192" t="s">
        <v>426</v>
      </c>
      <c r="E83" s="202" t="s">
        <v>70</v>
      </c>
      <c r="F83" s="200" t="s">
        <v>703</v>
      </c>
      <c r="G83" s="190">
        <v>550</v>
      </c>
    </row>
    <row r="84" spans="1:7" ht="33.75">
      <c r="A84" s="189">
        <v>83</v>
      </c>
      <c r="B84" s="189">
        <v>138</v>
      </c>
      <c r="C84" s="198" t="s">
        <v>997</v>
      </c>
      <c r="D84" s="192" t="s">
        <v>726</v>
      </c>
      <c r="E84" s="202" t="s">
        <v>70</v>
      </c>
      <c r="F84" s="200" t="s">
        <v>83</v>
      </c>
      <c r="G84" s="190">
        <v>561</v>
      </c>
    </row>
    <row r="85" spans="1:7" ht="33.75">
      <c r="A85" s="189">
        <v>84</v>
      </c>
      <c r="B85" s="189">
        <v>139</v>
      </c>
      <c r="C85" s="198" t="s">
        <v>997</v>
      </c>
      <c r="D85" s="192" t="s">
        <v>727</v>
      </c>
      <c r="E85" s="202" t="s">
        <v>70</v>
      </c>
      <c r="F85" s="200" t="s">
        <v>83</v>
      </c>
      <c r="G85" s="190">
        <v>561</v>
      </c>
    </row>
    <row r="86" spans="1:7" ht="180">
      <c r="A86" s="189">
        <v>85</v>
      </c>
      <c r="B86" s="189">
        <v>141</v>
      </c>
      <c r="C86" s="198" t="s">
        <v>1053</v>
      </c>
      <c r="D86" s="192" t="s">
        <v>1044</v>
      </c>
      <c r="E86" s="202" t="s">
        <v>461</v>
      </c>
      <c r="F86" s="200" t="s">
        <v>158</v>
      </c>
      <c r="G86" s="190" t="s">
        <v>1061</v>
      </c>
    </row>
    <row r="87" spans="1:7" ht="45">
      <c r="A87" s="189">
        <v>86</v>
      </c>
      <c r="B87" s="189">
        <v>143</v>
      </c>
      <c r="C87" s="198" t="s">
        <v>653</v>
      </c>
      <c r="D87" s="192" t="s">
        <v>159</v>
      </c>
      <c r="E87" s="202" t="s">
        <v>70</v>
      </c>
      <c r="F87" s="200" t="s">
        <v>158</v>
      </c>
      <c r="G87" s="190" t="s">
        <v>1061</v>
      </c>
    </row>
    <row r="88" spans="1:7" ht="120">
      <c r="A88" s="189">
        <v>87</v>
      </c>
      <c r="B88" s="189">
        <v>146</v>
      </c>
      <c r="C88" s="198"/>
      <c r="D88" s="192" t="s">
        <v>941</v>
      </c>
      <c r="E88" s="202" t="s">
        <v>87</v>
      </c>
      <c r="F88" s="200" t="s">
        <v>455</v>
      </c>
      <c r="G88" s="190">
        <v>110</v>
      </c>
    </row>
    <row r="89" spans="1:7" ht="135">
      <c r="A89" s="189">
        <v>88</v>
      </c>
      <c r="B89" s="189">
        <v>147</v>
      </c>
      <c r="C89" s="198" t="s">
        <v>937</v>
      </c>
      <c r="D89" s="192" t="s">
        <v>938</v>
      </c>
      <c r="E89" s="187" t="s">
        <v>447</v>
      </c>
      <c r="F89" s="200" t="s">
        <v>455</v>
      </c>
      <c r="G89" s="190">
        <v>55</v>
      </c>
    </row>
    <row r="90" spans="1:7" ht="135">
      <c r="A90" s="189">
        <v>89</v>
      </c>
      <c r="B90" s="189">
        <v>148</v>
      </c>
      <c r="C90" s="198" t="s">
        <v>1001</v>
      </c>
      <c r="D90" s="39" t="s">
        <v>1003</v>
      </c>
      <c r="E90" s="187" t="s">
        <v>451</v>
      </c>
      <c r="F90" s="199" t="s">
        <v>106</v>
      </c>
      <c r="G90" s="190">
        <v>110</v>
      </c>
    </row>
    <row r="91" spans="1:7" ht="135">
      <c r="A91" s="189">
        <v>90</v>
      </c>
      <c r="B91" s="189">
        <v>150</v>
      </c>
      <c r="C91" s="198" t="s">
        <v>825</v>
      </c>
      <c r="D91" s="192" t="s">
        <v>734</v>
      </c>
      <c r="E91" s="187" t="s">
        <v>451</v>
      </c>
      <c r="F91" s="199" t="s">
        <v>106</v>
      </c>
      <c r="G91" s="190">
        <v>110</v>
      </c>
    </row>
    <row r="92" spans="1:7" ht="150">
      <c r="A92" s="189">
        <v>91</v>
      </c>
      <c r="B92" s="189">
        <v>155</v>
      </c>
      <c r="C92" s="198" t="s">
        <v>913</v>
      </c>
      <c r="D92" s="192" t="s">
        <v>746</v>
      </c>
      <c r="E92" s="187" t="s">
        <v>451</v>
      </c>
      <c r="F92" s="199" t="s">
        <v>106</v>
      </c>
      <c r="G92" s="190">
        <v>121</v>
      </c>
    </row>
    <row r="93" spans="1:16" s="194" customFormat="1" ht="135">
      <c r="A93" s="189">
        <v>92</v>
      </c>
      <c r="B93" s="189">
        <v>157</v>
      </c>
      <c r="C93" s="198" t="s">
        <v>917</v>
      </c>
      <c r="D93" s="192" t="s">
        <v>916</v>
      </c>
      <c r="E93" s="187" t="s">
        <v>447</v>
      </c>
      <c r="F93" s="200" t="s">
        <v>106</v>
      </c>
      <c r="G93" s="190">
        <v>143</v>
      </c>
      <c r="H93" s="193"/>
      <c r="J93" s="195"/>
      <c r="K93" s="196"/>
      <c r="L93" s="196"/>
      <c r="M93" s="195"/>
      <c r="N93" s="195"/>
      <c r="O93" s="196"/>
      <c r="P93" s="196"/>
    </row>
    <row r="94" spans="1:7" ht="120">
      <c r="A94" s="189">
        <v>93</v>
      </c>
      <c r="B94" s="189">
        <v>158</v>
      </c>
      <c r="C94" s="198" t="s">
        <v>924</v>
      </c>
      <c r="D94" s="192" t="s">
        <v>752</v>
      </c>
      <c r="E94" s="187" t="s">
        <v>447</v>
      </c>
      <c r="F94" s="200" t="s">
        <v>106</v>
      </c>
      <c r="G94" s="190">
        <v>55</v>
      </c>
    </row>
    <row r="95" spans="1:7" ht="135">
      <c r="A95" s="189">
        <v>94</v>
      </c>
      <c r="B95" s="189">
        <v>159</v>
      </c>
      <c r="C95" s="198" t="s">
        <v>832</v>
      </c>
      <c r="D95" s="192" t="s">
        <v>737</v>
      </c>
      <c r="E95" s="187" t="s">
        <v>451</v>
      </c>
      <c r="F95" s="200" t="s">
        <v>106</v>
      </c>
      <c r="G95" s="190">
        <v>220</v>
      </c>
    </row>
    <row r="96" spans="1:7" ht="120">
      <c r="A96" s="189">
        <v>95</v>
      </c>
      <c r="B96" s="189">
        <v>160</v>
      </c>
      <c r="C96" s="198" t="s">
        <v>790</v>
      </c>
      <c r="D96" s="192" t="s">
        <v>769</v>
      </c>
      <c r="E96" s="187" t="s">
        <v>451</v>
      </c>
      <c r="F96" s="200" t="s">
        <v>106</v>
      </c>
      <c r="G96" s="190">
        <v>165</v>
      </c>
    </row>
    <row r="97" spans="1:7" ht="150">
      <c r="A97" s="189">
        <v>96</v>
      </c>
      <c r="B97" s="189">
        <v>165</v>
      </c>
      <c r="C97" s="198" t="s">
        <v>1052</v>
      </c>
      <c r="D97" s="39" t="s">
        <v>1043</v>
      </c>
      <c r="E97" s="187" t="s">
        <v>461</v>
      </c>
      <c r="F97" s="199" t="s">
        <v>148</v>
      </c>
      <c r="G97" s="190" t="s">
        <v>1061</v>
      </c>
    </row>
    <row r="98" spans="1:7" ht="135">
      <c r="A98" s="189">
        <v>97</v>
      </c>
      <c r="B98" s="189">
        <v>166</v>
      </c>
      <c r="C98" s="198" t="s">
        <v>788</v>
      </c>
      <c r="D98" s="192" t="s">
        <v>789</v>
      </c>
      <c r="E98" s="187" t="s">
        <v>461</v>
      </c>
      <c r="F98" s="199" t="s">
        <v>148</v>
      </c>
      <c r="G98" s="190" t="s">
        <v>1061</v>
      </c>
    </row>
    <row r="99" spans="1:7" ht="135">
      <c r="A99" s="189">
        <v>98</v>
      </c>
      <c r="B99" s="189">
        <v>167</v>
      </c>
      <c r="C99" s="198" t="s">
        <v>904</v>
      </c>
      <c r="D99" s="192" t="s">
        <v>1002</v>
      </c>
      <c r="E99" s="187" t="s">
        <v>461</v>
      </c>
      <c r="F99" s="200" t="s">
        <v>152</v>
      </c>
      <c r="G99" s="190" t="s">
        <v>1061</v>
      </c>
    </row>
    <row r="100" spans="1:7" ht="150">
      <c r="A100" s="189">
        <v>99</v>
      </c>
      <c r="B100" s="189">
        <v>168</v>
      </c>
      <c r="C100" s="198" t="s">
        <v>995</v>
      </c>
      <c r="D100" s="197" t="s">
        <v>996</v>
      </c>
      <c r="E100" s="187" t="s">
        <v>461</v>
      </c>
      <c r="F100" s="199" t="s">
        <v>993</v>
      </c>
      <c r="G100" s="190" t="s">
        <v>1061</v>
      </c>
    </row>
    <row r="101" spans="1:7" ht="225">
      <c r="A101" s="189">
        <v>100</v>
      </c>
      <c r="B101" s="189">
        <v>169</v>
      </c>
      <c r="C101" s="198" t="s">
        <v>1054</v>
      </c>
      <c r="D101" s="192" t="s">
        <v>743</v>
      </c>
      <c r="E101" s="202" t="s">
        <v>461</v>
      </c>
      <c r="F101" s="200" t="s">
        <v>156</v>
      </c>
      <c r="G101" s="190" t="s">
        <v>1061</v>
      </c>
    </row>
    <row r="102" spans="1:7" ht="165">
      <c r="A102" s="189">
        <v>101</v>
      </c>
      <c r="B102" s="189">
        <v>170</v>
      </c>
      <c r="C102" s="198" t="s">
        <v>826</v>
      </c>
      <c r="D102" s="192" t="s">
        <v>735</v>
      </c>
      <c r="E102" s="202" t="s">
        <v>461</v>
      </c>
      <c r="F102" s="200" t="s">
        <v>827</v>
      </c>
      <c r="G102" s="190" t="s">
        <v>1061</v>
      </c>
    </row>
    <row r="103" spans="1:7" ht="165">
      <c r="A103" s="189">
        <v>102</v>
      </c>
      <c r="B103" s="189">
        <v>173</v>
      </c>
      <c r="C103" s="198" t="s">
        <v>837</v>
      </c>
      <c r="D103" s="192" t="s">
        <v>738</v>
      </c>
      <c r="E103" s="202" t="s">
        <v>461</v>
      </c>
      <c r="F103" s="200" t="s">
        <v>157</v>
      </c>
      <c r="G103" s="190" t="s">
        <v>1061</v>
      </c>
    </row>
    <row r="104" spans="1:7" ht="165">
      <c r="A104" s="189">
        <v>103</v>
      </c>
      <c r="B104" s="189">
        <v>175</v>
      </c>
      <c r="C104" s="198" t="s">
        <v>1037</v>
      </c>
      <c r="D104" s="39" t="s">
        <v>1038</v>
      </c>
      <c r="E104" s="187" t="s">
        <v>461</v>
      </c>
      <c r="F104" s="199" t="s">
        <v>404</v>
      </c>
      <c r="G104" s="190" t="s">
        <v>1061</v>
      </c>
    </row>
    <row r="105" spans="1:7" ht="165">
      <c r="A105" s="189">
        <v>104</v>
      </c>
      <c r="B105" s="189">
        <v>176</v>
      </c>
      <c r="C105" s="198" t="s">
        <v>675</v>
      </c>
      <c r="D105" s="38" t="s">
        <v>674</v>
      </c>
      <c r="E105" s="202" t="s">
        <v>461</v>
      </c>
      <c r="F105" s="198" t="s">
        <v>163</v>
      </c>
      <c r="G105" s="190" t="s">
        <v>1061</v>
      </c>
    </row>
    <row r="106" spans="1:7" ht="195">
      <c r="A106" s="189">
        <v>105</v>
      </c>
      <c r="B106" s="189">
        <v>177</v>
      </c>
      <c r="C106" s="198" t="s">
        <v>1049</v>
      </c>
      <c r="D106" s="38" t="s">
        <v>1050</v>
      </c>
      <c r="E106" s="202" t="s">
        <v>461</v>
      </c>
      <c r="F106" s="198" t="s">
        <v>163</v>
      </c>
      <c r="G106" s="190" t="s">
        <v>1061</v>
      </c>
    </row>
    <row r="107" spans="1:7" ht="90">
      <c r="A107" s="189">
        <v>106</v>
      </c>
      <c r="B107" s="189" t="s">
        <v>658</v>
      </c>
      <c r="C107" s="198" t="s">
        <v>714</v>
      </c>
      <c r="D107" s="38" t="s">
        <v>713</v>
      </c>
      <c r="E107" s="202" t="s">
        <v>715</v>
      </c>
      <c r="F107" s="198" t="s">
        <v>661</v>
      </c>
      <c r="G107" s="190" t="s">
        <v>1061</v>
      </c>
    </row>
    <row r="108" spans="1:7" ht="60">
      <c r="A108" s="189">
        <v>107</v>
      </c>
      <c r="B108" s="189" t="s">
        <v>658</v>
      </c>
      <c r="C108" s="198" t="s">
        <v>987</v>
      </c>
      <c r="D108" s="38" t="s">
        <v>986</v>
      </c>
      <c r="E108" s="202" t="s">
        <v>715</v>
      </c>
      <c r="F108" s="198" t="s">
        <v>661</v>
      </c>
      <c r="G108" s="190" t="s">
        <v>1061</v>
      </c>
    </row>
    <row r="109" spans="1:7" ht="105">
      <c r="A109" s="189">
        <v>108</v>
      </c>
      <c r="B109" s="189" t="s">
        <v>658</v>
      </c>
      <c r="C109" s="198"/>
      <c r="D109" s="38" t="s">
        <v>1051</v>
      </c>
      <c r="E109" s="202" t="s">
        <v>715</v>
      </c>
      <c r="F109" s="198" t="s">
        <v>661</v>
      </c>
      <c r="G109" s="190" t="s">
        <v>1061</v>
      </c>
    </row>
    <row r="110" spans="1:7" ht="165">
      <c r="A110" s="189">
        <v>109</v>
      </c>
      <c r="B110" s="189" t="s">
        <v>658</v>
      </c>
      <c r="C110" s="198" t="s">
        <v>990</v>
      </c>
      <c r="D110" s="38" t="s">
        <v>1062</v>
      </c>
      <c r="E110" s="202" t="s">
        <v>87</v>
      </c>
      <c r="F110" s="198" t="s">
        <v>978</v>
      </c>
      <c r="G110" s="190">
        <v>440</v>
      </c>
    </row>
    <row r="111" spans="1:7" ht="75">
      <c r="A111" s="189">
        <v>110</v>
      </c>
      <c r="B111" s="189" t="s">
        <v>658</v>
      </c>
      <c r="C111" s="198" t="s">
        <v>988</v>
      </c>
      <c r="D111" s="38" t="s">
        <v>764</v>
      </c>
      <c r="E111" s="202" t="s">
        <v>715</v>
      </c>
      <c r="F111" s="198" t="s">
        <v>717</v>
      </c>
      <c r="G111" s="190" t="s">
        <v>1061</v>
      </c>
    </row>
    <row r="112" spans="1:7" ht="90">
      <c r="A112" s="189">
        <v>111</v>
      </c>
      <c r="B112" s="189" t="s">
        <v>658</v>
      </c>
      <c r="C112" s="198" t="s">
        <v>989</v>
      </c>
      <c r="D112" s="38" t="s">
        <v>767</v>
      </c>
      <c r="E112" s="202" t="s">
        <v>715</v>
      </c>
      <c r="F112" s="198" t="s">
        <v>717</v>
      </c>
      <c r="G112" s="190" t="s">
        <v>1061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5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N225" sqref="N225"/>
    </sheetView>
  </sheetViews>
  <sheetFormatPr defaultColWidth="9.00390625" defaultRowHeight="12.75"/>
  <cols>
    <col min="1" max="1" width="8.75390625" style="24" bestFit="1" customWidth="1"/>
    <col min="2" max="2" width="6.00390625" style="4" customWidth="1"/>
    <col min="3" max="3" width="12.375" style="24" customWidth="1"/>
    <col min="4" max="4" width="9.125" style="24" customWidth="1"/>
    <col min="5" max="5" width="4.00390625" style="90" bestFit="1" customWidth="1"/>
    <col min="6" max="6" width="8.00390625" style="24" customWidth="1"/>
    <col min="7" max="7" width="5.25390625" style="94" bestFit="1" customWidth="1"/>
    <col min="8" max="8" width="5.375" style="24" bestFit="1" customWidth="1"/>
    <col min="9" max="9" width="36.375" style="77" customWidth="1"/>
    <col min="10" max="10" width="8.375" style="24" bestFit="1" customWidth="1"/>
    <col min="11" max="11" width="19.75390625" style="24" customWidth="1"/>
    <col min="12" max="12" width="14.75390625" style="24" customWidth="1"/>
    <col min="13" max="13" width="9.00390625" style="36" customWidth="1"/>
    <col min="14" max="14" width="11.125" style="36" customWidth="1"/>
    <col min="15" max="15" width="9.375" style="36" customWidth="1"/>
    <col min="16" max="16" width="6.75390625" style="146" customWidth="1"/>
    <col min="17" max="17" width="8.00390625" style="36" customWidth="1"/>
    <col min="18" max="18" width="10.00390625" style="37" customWidth="1"/>
    <col min="19" max="19" width="8.625" style="37" customWidth="1"/>
    <col min="20" max="20" width="7.75390625" style="36" customWidth="1"/>
    <col min="21" max="21" width="7.125" style="150" customWidth="1"/>
    <col min="22" max="22" width="10.75390625" style="24" customWidth="1"/>
    <col min="23" max="23" width="10.00390625" style="24" customWidth="1"/>
    <col min="24" max="24" width="8.625" style="36" customWidth="1"/>
    <col min="25" max="25" width="8.75390625" style="24" customWidth="1"/>
    <col min="26" max="26" width="6.75390625" style="35" bestFit="1" customWidth="1"/>
    <col min="27" max="27" width="10.00390625" style="154" bestFit="1" customWidth="1"/>
    <col min="28" max="28" width="9.125" style="154" customWidth="1"/>
    <col min="29" max="29" width="6.75390625" style="159" customWidth="1"/>
    <col min="30" max="30" width="9.625" style="36" customWidth="1"/>
    <col min="31" max="31" width="13.625" style="24" customWidth="1"/>
    <col min="32" max="16384" width="9.125" style="5" customWidth="1"/>
  </cols>
  <sheetData>
    <row r="1" spans="1:31" s="4" customFormat="1" ht="51">
      <c r="A1" s="78" t="s">
        <v>631</v>
      </c>
      <c r="B1" s="79" t="s">
        <v>632</v>
      </c>
      <c r="C1" s="80" t="s">
        <v>665</v>
      </c>
      <c r="D1" s="80" t="s">
        <v>633</v>
      </c>
      <c r="E1" s="88" t="s">
        <v>634</v>
      </c>
      <c r="F1" s="81" t="s">
        <v>635</v>
      </c>
      <c r="G1" s="92" t="s">
        <v>636</v>
      </c>
      <c r="H1" s="82" t="s">
        <v>637</v>
      </c>
      <c r="I1" s="91" t="s">
        <v>0</v>
      </c>
      <c r="J1" s="91" t="s">
        <v>559</v>
      </c>
      <c r="K1" s="91" t="s">
        <v>558</v>
      </c>
      <c r="L1" s="91" t="s">
        <v>8</v>
      </c>
      <c r="M1" s="83" t="s">
        <v>638</v>
      </c>
      <c r="N1" s="83" t="s">
        <v>639</v>
      </c>
      <c r="O1" s="84" t="s">
        <v>640</v>
      </c>
      <c r="P1" s="144" t="s">
        <v>641</v>
      </c>
      <c r="Q1" s="85" t="s">
        <v>642</v>
      </c>
      <c r="R1" s="120" t="s">
        <v>643</v>
      </c>
      <c r="S1" s="120" t="s">
        <v>644</v>
      </c>
      <c r="T1" s="86" t="s">
        <v>645</v>
      </c>
      <c r="U1" s="147" t="s">
        <v>646</v>
      </c>
      <c r="V1" s="3" t="s">
        <v>557</v>
      </c>
      <c r="W1" s="3" t="s">
        <v>556</v>
      </c>
      <c r="X1" s="6" t="s">
        <v>4</v>
      </c>
      <c r="Y1" s="3" t="s">
        <v>555</v>
      </c>
      <c r="Z1" s="87" t="s">
        <v>647</v>
      </c>
      <c r="AA1" s="151" t="s">
        <v>648</v>
      </c>
      <c r="AB1" s="151" t="s">
        <v>649</v>
      </c>
      <c r="AC1" s="155" t="s">
        <v>650</v>
      </c>
      <c r="AD1" s="86" t="s">
        <v>656</v>
      </c>
      <c r="AE1" s="3" t="s">
        <v>655</v>
      </c>
    </row>
    <row r="2" spans="1:31" ht="63.75">
      <c r="A2" s="7"/>
      <c r="B2" s="3"/>
      <c r="C2" s="7"/>
      <c r="D2" s="7"/>
      <c r="E2" s="89">
        <v>1</v>
      </c>
      <c r="F2" s="7" t="s">
        <v>653</v>
      </c>
      <c r="G2" s="93"/>
      <c r="H2" s="7"/>
      <c r="I2" s="95" t="s">
        <v>90</v>
      </c>
      <c r="J2" s="7" t="s">
        <v>447</v>
      </c>
      <c r="K2" s="7" t="s">
        <v>324</v>
      </c>
      <c r="L2" s="7" t="s">
        <v>170</v>
      </c>
      <c r="M2" s="8"/>
      <c r="N2" s="8"/>
      <c r="O2" s="8"/>
      <c r="P2" s="145"/>
      <c r="Q2" s="8"/>
      <c r="R2" s="12"/>
      <c r="S2" s="12"/>
      <c r="T2" s="8">
        <v>8</v>
      </c>
      <c r="U2" s="148"/>
      <c r="V2" s="7" t="s">
        <v>186</v>
      </c>
      <c r="W2" s="7" t="s">
        <v>195</v>
      </c>
      <c r="X2" s="8" t="s">
        <v>169</v>
      </c>
      <c r="Y2" s="7" t="s">
        <v>107</v>
      </c>
      <c r="Z2" s="9">
        <v>500</v>
      </c>
      <c r="AA2" s="152"/>
      <c r="AB2" s="152"/>
      <c r="AC2" s="156"/>
      <c r="AD2" s="8"/>
      <c r="AE2" s="7"/>
    </row>
    <row r="3" spans="1:31" s="115" customFormat="1" ht="102">
      <c r="A3" s="100">
        <v>190311</v>
      </c>
      <c r="B3" s="113">
        <v>30</v>
      </c>
      <c r="C3" s="100" t="s">
        <v>681</v>
      </c>
      <c r="D3" s="100" t="s">
        <v>683</v>
      </c>
      <c r="E3" s="99">
        <v>2</v>
      </c>
      <c r="F3" s="100" t="s">
        <v>682</v>
      </c>
      <c r="G3" s="101"/>
      <c r="H3" s="100">
        <v>2019</v>
      </c>
      <c r="I3" s="102" t="s">
        <v>680</v>
      </c>
      <c r="J3" s="100" t="s">
        <v>453</v>
      </c>
      <c r="K3" s="100" t="s">
        <v>684</v>
      </c>
      <c r="L3" s="100" t="s">
        <v>170</v>
      </c>
      <c r="M3" s="104">
        <v>112.81</v>
      </c>
      <c r="N3" s="104">
        <v>200</v>
      </c>
      <c r="O3" s="104">
        <v>220</v>
      </c>
      <c r="P3" s="145">
        <v>50</v>
      </c>
      <c r="Q3" s="104">
        <v>0</v>
      </c>
      <c r="R3" s="103"/>
      <c r="S3" s="103"/>
      <c r="T3" s="104">
        <v>11</v>
      </c>
      <c r="U3" s="148">
        <v>10.8</v>
      </c>
      <c r="V3" s="100" t="s">
        <v>493</v>
      </c>
      <c r="W3" s="100" t="s">
        <v>498</v>
      </c>
      <c r="X3" s="104" t="s">
        <v>169</v>
      </c>
      <c r="Y3" s="100" t="s">
        <v>107</v>
      </c>
      <c r="Z3" s="109">
        <v>50</v>
      </c>
      <c r="AA3" s="152">
        <v>5640.67</v>
      </c>
      <c r="AB3" s="152">
        <v>3431.61</v>
      </c>
      <c r="AC3" s="157"/>
      <c r="AD3" s="104"/>
      <c r="AE3" s="100"/>
    </row>
    <row r="4" spans="1:31" ht="63.75">
      <c r="A4" s="7"/>
      <c r="B4" s="3"/>
      <c r="C4" s="7"/>
      <c r="D4" s="7"/>
      <c r="E4" s="89">
        <v>3</v>
      </c>
      <c r="F4" s="7" t="s">
        <v>653</v>
      </c>
      <c r="G4" s="93"/>
      <c r="H4" s="7"/>
      <c r="I4" s="95" t="s">
        <v>506</v>
      </c>
      <c r="J4" s="7" t="s">
        <v>453</v>
      </c>
      <c r="K4" s="7" t="s">
        <v>577</v>
      </c>
      <c r="L4" s="7" t="s">
        <v>170</v>
      </c>
      <c r="M4" s="8"/>
      <c r="N4" s="8"/>
      <c r="O4" s="8"/>
      <c r="P4" s="145"/>
      <c r="Q4" s="8"/>
      <c r="R4" s="12"/>
      <c r="S4" s="12"/>
      <c r="T4" s="8">
        <v>12</v>
      </c>
      <c r="U4" s="148"/>
      <c r="V4" s="7" t="s">
        <v>76</v>
      </c>
      <c r="W4" s="7" t="s">
        <v>78</v>
      </c>
      <c r="X4" s="8" t="s">
        <v>169</v>
      </c>
      <c r="Y4" s="7" t="s">
        <v>107</v>
      </c>
      <c r="Z4" s="9">
        <v>1000</v>
      </c>
      <c r="AA4" s="152"/>
      <c r="AB4" s="152"/>
      <c r="AC4" s="156"/>
      <c r="AD4" s="8"/>
      <c r="AE4" s="7"/>
    </row>
    <row r="5" spans="1:31" ht="63.75">
      <c r="A5" s="7"/>
      <c r="B5" s="3"/>
      <c r="C5" s="7"/>
      <c r="D5" s="7"/>
      <c r="E5" s="89">
        <v>4</v>
      </c>
      <c r="F5" s="7" t="s">
        <v>653</v>
      </c>
      <c r="G5" s="93"/>
      <c r="H5" s="7"/>
      <c r="I5" s="95" t="s">
        <v>511</v>
      </c>
      <c r="J5" s="7" t="s">
        <v>448</v>
      </c>
      <c r="K5" s="7" t="s">
        <v>433</v>
      </c>
      <c r="L5" s="7" t="s">
        <v>170</v>
      </c>
      <c r="M5" s="8"/>
      <c r="N5" s="8"/>
      <c r="O5" s="8"/>
      <c r="P5" s="145"/>
      <c r="Q5" s="8"/>
      <c r="R5" s="12"/>
      <c r="S5" s="12"/>
      <c r="T5" s="8">
        <v>20</v>
      </c>
      <c r="U5" s="148"/>
      <c r="V5" s="7" t="s">
        <v>77</v>
      </c>
      <c r="W5" s="7" t="s">
        <v>82</v>
      </c>
      <c r="X5" s="8" t="s">
        <v>502</v>
      </c>
      <c r="Y5" s="7" t="s">
        <v>107</v>
      </c>
      <c r="Z5" s="9">
        <v>300</v>
      </c>
      <c r="AA5" s="152"/>
      <c r="AB5" s="152"/>
      <c r="AC5" s="156"/>
      <c r="AD5" s="8"/>
      <c r="AE5" s="7"/>
    </row>
    <row r="6" spans="1:31" ht="76.5">
      <c r="A6" s="7"/>
      <c r="B6" s="3"/>
      <c r="C6" s="7"/>
      <c r="D6" s="7"/>
      <c r="E6" s="89">
        <v>5</v>
      </c>
      <c r="F6" s="7" t="s">
        <v>653</v>
      </c>
      <c r="G6" s="93"/>
      <c r="H6" s="7"/>
      <c r="I6" s="61" t="s">
        <v>323</v>
      </c>
      <c r="J6" s="11" t="s">
        <v>449</v>
      </c>
      <c r="K6" s="11" t="s">
        <v>581</v>
      </c>
      <c r="L6" s="11" t="s">
        <v>171</v>
      </c>
      <c r="M6" s="8"/>
      <c r="N6" s="8"/>
      <c r="O6" s="8"/>
      <c r="P6" s="145"/>
      <c r="Q6" s="8"/>
      <c r="R6" s="12"/>
      <c r="S6" s="12"/>
      <c r="T6" s="8">
        <v>10</v>
      </c>
      <c r="U6" s="148"/>
      <c r="V6" s="11" t="s">
        <v>338</v>
      </c>
      <c r="W6" s="11" t="s">
        <v>196</v>
      </c>
      <c r="X6" s="8" t="s">
        <v>169</v>
      </c>
      <c r="Y6" s="7" t="s">
        <v>107</v>
      </c>
      <c r="Z6" s="12">
        <v>500</v>
      </c>
      <c r="AA6" s="152"/>
      <c r="AB6" s="152"/>
      <c r="AC6" s="156"/>
      <c r="AD6" s="8"/>
      <c r="AE6" s="7"/>
    </row>
    <row r="7" spans="1:31" s="179" customFormat="1" ht="38.25">
      <c r="A7" s="167"/>
      <c r="B7" s="168"/>
      <c r="C7" s="167"/>
      <c r="D7" s="167"/>
      <c r="E7" s="169">
        <v>6</v>
      </c>
      <c r="F7" s="167" t="s">
        <v>653</v>
      </c>
      <c r="G7" s="170"/>
      <c r="H7" s="167"/>
      <c r="I7" s="171" t="s">
        <v>9</v>
      </c>
      <c r="J7" s="172" t="s">
        <v>447</v>
      </c>
      <c r="K7" s="172" t="s">
        <v>10</v>
      </c>
      <c r="L7" s="172" t="s">
        <v>171</v>
      </c>
      <c r="M7" s="173"/>
      <c r="N7" s="173"/>
      <c r="O7" s="173"/>
      <c r="P7" s="174"/>
      <c r="Q7" s="173"/>
      <c r="R7" s="175"/>
      <c r="S7" s="175"/>
      <c r="T7" s="173">
        <v>6</v>
      </c>
      <c r="U7" s="176"/>
      <c r="V7" s="167" t="s">
        <v>490</v>
      </c>
      <c r="W7" s="167" t="s">
        <v>496</v>
      </c>
      <c r="X7" s="173" t="s">
        <v>169</v>
      </c>
      <c r="Y7" s="167" t="s">
        <v>107</v>
      </c>
      <c r="Z7" s="177">
        <v>500</v>
      </c>
      <c r="AA7" s="173"/>
      <c r="AB7" s="173"/>
      <c r="AC7" s="178"/>
      <c r="AD7" s="173"/>
      <c r="AE7" s="167"/>
    </row>
    <row r="8" spans="1:31" s="117" customFormat="1" ht="102">
      <c r="A8" s="100">
        <v>190130</v>
      </c>
      <c r="B8" s="113">
        <v>15</v>
      </c>
      <c r="C8" s="100" t="s">
        <v>860</v>
      </c>
      <c r="D8" s="100" t="s">
        <v>861</v>
      </c>
      <c r="E8" s="99">
        <v>7</v>
      </c>
      <c r="F8" s="100" t="s">
        <v>862</v>
      </c>
      <c r="G8" s="101">
        <v>15648</v>
      </c>
      <c r="H8" s="100">
        <v>2019</v>
      </c>
      <c r="I8" s="102" t="s">
        <v>751</v>
      </c>
      <c r="J8" s="100" t="s">
        <v>447</v>
      </c>
      <c r="K8" s="100" t="s">
        <v>863</v>
      </c>
      <c r="L8" s="105" t="s">
        <v>172</v>
      </c>
      <c r="M8" s="104">
        <v>42.94</v>
      </c>
      <c r="N8" s="104">
        <v>100</v>
      </c>
      <c r="O8" s="104">
        <v>110</v>
      </c>
      <c r="P8" s="145">
        <v>300</v>
      </c>
      <c r="Q8" s="104">
        <v>0</v>
      </c>
      <c r="R8" s="103">
        <v>1.2</v>
      </c>
      <c r="S8" s="103" t="s">
        <v>864</v>
      </c>
      <c r="T8" s="104">
        <v>5</v>
      </c>
      <c r="U8" s="148">
        <v>0</v>
      </c>
      <c r="V8" s="105" t="s">
        <v>338</v>
      </c>
      <c r="W8" s="100" t="s">
        <v>71</v>
      </c>
      <c r="X8" s="104" t="s">
        <v>169</v>
      </c>
      <c r="Y8" s="100" t="s">
        <v>107</v>
      </c>
      <c r="Z8" s="109">
        <v>300</v>
      </c>
      <c r="AA8" s="152">
        <v>12882.62</v>
      </c>
      <c r="AB8" s="152">
        <v>6896.14</v>
      </c>
      <c r="AC8" s="157">
        <v>0</v>
      </c>
      <c r="AD8" s="104"/>
      <c r="AE8" s="100"/>
    </row>
    <row r="9" spans="1:31" s="117" customFormat="1" ht="114.75">
      <c r="A9" s="100">
        <v>190815</v>
      </c>
      <c r="B9" s="113">
        <v>100</v>
      </c>
      <c r="C9" s="100"/>
      <c r="D9" s="100" t="s">
        <v>901</v>
      </c>
      <c r="E9" s="99">
        <v>8</v>
      </c>
      <c r="F9" s="100" t="s">
        <v>902</v>
      </c>
      <c r="G9" s="101"/>
      <c r="H9" s="100">
        <v>2019</v>
      </c>
      <c r="I9" s="116" t="s">
        <v>903</v>
      </c>
      <c r="J9" s="105" t="s">
        <v>346</v>
      </c>
      <c r="K9" s="105" t="s">
        <v>900</v>
      </c>
      <c r="L9" s="105" t="s">
        <v>172</v>
      </c>
      <c r="M9" s="104">
        <v>83.52</v>
      </c>
      <c r="N9" s="104">
        <v>170</v>
      </c>
      <c r="O9" s="104">
        <v>187</v>
      </c>
      <c r="P9" s="145">
        <v>500</v>
      </c>
      <c r="Q9" s="104">
        <v>10</v>
      </c>
      <c r="R9" s="103">
        <v>1.2</v>
      </c>
      <c r="S9" s="103">
        <v>1.2</v>
      </c>
      <c r="T9" s="104">
        <v>8</v>
      </c>
      <c r="U9" s="148">
        <v>5.18</v>
      </c>
      <c r="V9" s="105" t="s">
        <v>485</v>
      </c>
      <c r="W9" s="105" t="s">
        <v>196</v>
      </c>
      <c r="X9" s="104" t="s">
        <v>169</v>
      </c>
      <c r="Y9" s="105" t="s">
        <v>107</v>
      </c>
      <c r="Z9" s="103">
        <v>500</v>
      </c>
      <c r="AA9" s="152">
        <v>40091.49</v>
      </c>
      <c r="AB9" s="152">
        <v>23079.28</v>
      </c>
      <c r="AC9" s="157"/>
      <c r="AD9" s="104"/>
      <c r="AE9" s="100"/>
    </row>
    <row r="10" spans="1:31" s="117" customFormat="1" ht="102">
      <c r="A10" s="100">
        <v>190815</v>
      </c>
      <c r="B10" s="113">
        <v>101</v>
      </c>
      <c r="C10" s="100"/>
      <c r="D10" s="100" t="s">
        <v>897</v>
      </c>
      <c r="E10" s="99">
        <v>9</v>
      </c>
      <c r="F10" s="100" t="s">
        <v>898</v>
      </c>
      <c r="G10" s="101"/>
      <c r="H10" s="100">
        <v>2019</v>
      </c>
      <c r="I10" s="116" t="s">
        <v>899</v>
      </c>
      <c r="J10" s="105" t="s">
        <v>346</v>
      </c>
      <c r="K10" s="105" t="s">
        <v>900</v>
      </c>
      <c r="L10" s="105" t="s">
        <v>172</v>
      </c>
      <c r="M10" s="104">
        <v>91.38</v>
      </c>
      <c r="N10" s="104">
        <v>180</v>
      </c>
      <c r="O10" s="104">
        <v>198</v>
      </c>
      <c r="P10" s="145">
        <v>500</v>
      </c>
      <c r="Q10" s="104">
        <v>13</v>
      </c>
      <c r="R10" s="103">
        <v>1.2</v>
      </c>
      <c r="S10" s="103">
        <v>1.2</v>
      </c>
      <c r="T10" s="104">
        <v>10</v>
      </c>
      <c r="U10" s="148">
        <v>5.7</v>
      </c>
      <c r="V10" s="105" t="s">
        <v>485</v>
      </c>
      <c r="W10" s="105" t="s">
        <v>196</v>
      </c>
      <c r="X10" s="104" t="s">
        <v>169</v>
      </c>
      <c r="Y10" s="105" t="s">
        <v>107</v>
      </c>
      <c r="Z10" s="103">
        <v>500</v>
      </c>
      <c r="AA10" s="152">
        <v>43861.06</v>
      </c>
      <c r="AB10" s="152">
        <v>24947.68</v>
      </c>
      <c r="AC10" s="157"/>
      <c r="AD10" s="104"/>
      <c r="AE10" s="100"/>
    </row>
    <row r="11" spans="1:31" s="24" customFormat="1" ht="51">
      <c r="A11" s="7"/>
      <c r="B11" s="3"/>
      <c r="C11" s="7"/>
      <c r="D11" s="7"/>
      <c r="E11" s="89">
        <v>10</v>
      </c>
      <c r="F11" s="7" t="s">
        <v>653</v>
      </c>
      <c r="G11" s="93"/>
      <c r="H11" s="7"/>
      <c r="I11" s="96" t="s">
        <v>554</v>
      </c>
      <c r="J11" s="11" t="s">
        <v>346</v>
      </c>
      <c r="K11" s="11" t="s">
        <v>211</v>
      </c>
      <c r="L11" s="11" t="s">
        <v>172</v>
      </c>
      <c r="M11" s="8"/>
      <c r="N11" s="8"/>
      <c r="O11" s="8"/>
      <c r="P11" s="145"/>
      <c r="Q11" s="8"/>
      <c r="R11" s="12"/>
      <c r="S11" s="12"/>
      <c r="T11" s="8">
        <v>7</v>
      </c>
      <c r="U11" s="148"/>
      <c r="V11" s="11" t="s">
        <v>488</v>
      </c>
      <c r="W11" s="11" t="s">
        <v>187</v>
      </c>
      <c r="X11" s="8" t="s">
        <v>169</v>
      </c>
      <c r="Y11" s="11" t="s">
        <v>107</v>
      </c>
      <c r="Z11" s="12">
        <v>300</v>
      </c>
      <c r="AA11" s="152"/>
      <c r="AB11" s="152"/>
      <c r="AC11" s="156"/>
      <c r="AD11" s="8"/>
      <c r="AE11" s="7"/>
    </row>
    <row r="12" spans="1:31" s="117" customFormat="1" ht="102">
      <c r="A12" s="100">
        <v>190313</v>
      </c>
      <c r="B12" s="113">
        <v>32</v>
      </c>
      <c r="C12" s="100"/>
      <c r="D12" s="100" t="s">
        <v>663</v>
      </c>
      <c r="E12" s="99">
        <v>11</v>
      </c>
      <c r="F12" s="100" t="s">
        <v>677</v>
      </c>
      <c r="G12" s="101"/>
      <c r="H12" s="100">
        <v>2019</v>
      </c>
      <c r="I12" s="116" t="s">
        <v>676</v>
      </c>
      <c r="J12" s="105" t="s">
        <v>450</v>
      </c>
      <c r="K12" s="105" t="s">
        <v>678</v>
      </c>
      <c r="L12" s="105" t="s">
        <v>172</v>
      </c>
      <c r="M12" s="104">
        <v>136.14</v>
      </c>
      <c r="N12" s="104">
        <v>160</v>
      </c>
      <c r="O12" s="104">
        <v>176</v>
      </c>
      <c r="P12" s="145">
        <v>50</v>
      </c>
      <c r="Q12" s="104">
        <v>0</v>
      </c>
      <c r="R12" s="103"/>
      <c r="S12" s="103"/>
      <c r="T12" s="104">
        <v>6</v>
      </c>
      <c r="U12" s="148">
        <v>4.5</v>
      </c>
      <c r="V12" s="105" t="s">
        <v>73</v>
      </c>
      <c r="W12" s="105" t="s">
        <v>190</v>
      </c>
      <c r="X12" s="104">
        <v>2640</v>
      </c>
      <c r="Y12" s="105" t="s">
        <v>107</v>
      </c>
      <c r="Z12" s="103">
        <v>50</v>
      </c>
      <c r="AA12" s="152">
        <v>4084.21</v>
      </c>
      <c r="AB12" s="152">
        <v>1640.66</v>
      </c>
      <c r="AC12" s="157">
        <v>500</v>
      </c>
      <c r="AD12" s="104"/>
      <c r="AE12" s="100"/>
    </row>
    <row r="13" spans="1:31" s="24" customFormat="1" ht="51">
      <c r="A13" s="7"/>
      <c r="B13" s="3"/>
      <c r="C13" s="7"/>
      <c r="D13" s="7"/>
      <c r="E13" s="89">
        <v>12</v>
      </c>
      <c r="F13" s="7" t="s">
        <v>653</v>
      </c>
      <c r="G13" s="93"/>
      <c r="H13" s="7"/>
      <c r="I13" s="96" t="s">
        <v>609</v>
      </c>
      <c r="J13" s="11" t="s">
        <v>450</v>
      </c>
      <c r="K13" s="11" t="s">
        <v>431</v>
      </c>
      <c r="L13" s="11" t="s">
        <v>172</v>
      </c>
      <c r="M13" s="8"/>
      <c r="N13" s="8"/>
      <c r="O13" s="8"/>
      <c r="P13" s="145"/>
      <c r="Q13" s="8"/>
      <c r="R13" s="12"/>
      <c r="S13" s="12"/>
      <c r="T13" s="8">
        <v>6</v>
      </c>
      <c r="U13" s="148"/>
      <c r="V13" s="11" t="s">
        <v>79</v>
      </c>
      <c r="W13" s="11" t="s">
        <v>81</v>
      </c>
      <c r="X13" s="8" t="s">
        <v>608</v>
      </c>
      <c r="Y13" s="11" t="s">
        <v>107</v>
      </c>
      <c r="Z13" s="12">
        <v>50</v>
      </c>
      <c r="AA13" s="152"/>
      <c r="AB13" s="152"/>
      <c r="AC13" s="156"/>
      <c r="AD13" s="8"/>
      <c r="AE13" s="7"/>
    </row>
    <row r="14" spans="1:31" s="24" customFormat="1" ht="38.25">
      <c r="A14" s="7"/>
      <c r="B14" s="3"/>
      <c r="C14" s="7"/>
      <c r="D14" s="7"/>
      <c r="E14" s="89">
        <v>13</v>
      </c>
      <c r="F14" s="7" t="s">
        <v>653</v>
      </c>
      <c r="G14" s="93"/>
      <c r="H14" s="7"/>
      <c r="I14" s="96" t="s">
        <v>500</v>
      </c>
      <c r="J14" s="11" t="s">
        <v>453</v>
      </c>
      <c r="K14" s="11" t="s">
        <v>456</v>
      </c>
      <c r="L14" s="11" t="s">
        <v>172</v>
      </c>
      <c r="M14" s="8"/>
      <c r="N14" s="8"/>
      <c r="O14" s="8"/>
      <c r="P14" s="145"/>
      <c r="Q14" s="8"/>
      <c r="R14" s="12"/>
      <c r="S14" s="12"/>
      <c r="T14" s="8">
        <v>6</v>
      </c>
      <c r="U14" s="148"/>
      <c r="V14" s="11" t="s">
        <v>82</v>
      </c>
      <c r="W14" s="11" t="s">
        <v>501</v>
      </c>
      <c r="X14" s="8" t="s">
        <v>169</v>
      </c>
      <c r="Y14" s="7" t="s">
        <v>107</v>
      </c>
      <c r="Z14" s="9">
        <v>300</v>
      </c>
      <c r="AA14" s="152"/>
      <c r="AB14" s="152"/>
      <c r="AC14" s="156"/>
      <c r="AD14" s="8"/>
      <c r="AE14" s="7"/>
    </row>
    <row r="15" spans="1:31" s="24" customFormat="1" ht="38.25">
      <c r="A15" s="7"/>
      <c r="B15" s="3"/>
      <c r="C15" s="7"/>
      <c r="D15" s="7"/>
      <c r="E15" s="89">
        <v>14</v>
      </c>
      <c r="F15" s="7" t="s">
        <v>653</v>
      </c>
      <c r="G15" s="93"/>
      <c r="H15" s="7"/>
      <c r="I15" s="95" t="s">
        <v>507</v>
      </c>
      <c r="J15" s="7" t="s">
        <v>449</v>
      </c>
      <c r="K15" s="7" t="s">
        <v>212</v>
      </c>
      <c r="L15" s="7" t="s">
        <v>93</v>
      </c>
      <c r="M15" s="8"/>
      <c r="N15" s="8"/>
      <c r="O15" s="8"/>
      <c r="P15" s="145"/>
      <c r="Q15" s="8"/>
      <c r="R15" s="12"/>
      <c r="S15" s="12"/>
      <c r="T15" s="8">
        <v>7</v>
      </c>
      <c r="U15" s="148"/>
      <c r="V15" s="7" t="s">
        <v>71</v>
      </c>
      <c r="W15" s="7" t="s">
        <v>73</v>
      </c>
      <c r="X15" s="8" t="s">
        <v>169</v>
      </c>
      <c r="Y15" s="7" t="s">
        <v>107</v>
      </c>
      <c r="Z15" s="9">
        <v>600</v>
      </c>
      <c r="AA15" s="152"/>
      <c r="AB15" s="152"/>
      <c r="AC15" s="156"/>
      <c r="AD15" s="8"/>
      <c r="AE15" s="7"/>
    </row>
    <row r="16" spans="1:31" s="24" customFormat="1" ht="38.25">
      <c r="A16" s="7"/>
      <c r="B16" s="3"/>
      <c r="C16" s="7"/>
      <c r="D16" s="7"/>
      <c r="E16" s="89">
        <v>15</v>
      </c>
      <c r="F16" s="7" t="s">
        <v>653</v>
      </c>
      <c r="G16" s="93"/>
      <c r="H16" s="7"/>
      <c r="I16" s="95" t="s">
        <v>508</v>
      </c>
      <c r="J16" s="7" t="s">
        <v>449</v>
      </c>
      <c r="K16" s="7" t="s">
        <v>212</v>
      </c>
      <c r="L16" s="7" t="s">
        <v>93</v>
      </c>
      <c r="M16" s="8"/>
      <c r="N16" s="8"/>
      <c r="O16" s="8"/>
      <c r="P16" s="145"/>
      <c r="Q16" s="8"/>
      <c r="R16" s="12"/>
      <c r="S16" s="12"/>
      <c r="T16" s="8">
        <v>6</v>
      </c>
      <c r="U16" s="148"/>
      <c r="V16" s="7" t="s">
        <v>76</v>
      </c>
      <c r="W16" s="7" t="s">
        <v>78</v>
      </c>
      <c r="X16" s="8" t="s">
        <v>169</v>
      </c>
      <c r="Y16" s="7" t="s">
        <v>107</v>
      </c>
      <c r="Z16" s="12">
        <v>600</v>
      </c>
      <c r="AA16" s="152"/>
      <c r="AB16" s="152"/>
      <c r="AC16" s="156"/>
      <c r="AD16" s="8"/>
      <c r="AE16" s="7"/>
    </row>
    <row r="17" spans="1:31" s="24" customFormat="1" ht="38.25">
      <c r="A17" s="7"/>
      <c r="B17" s="3"/>
      <c r="C17" s="7"/>
      <c r="D17" s="7"/>
      <c r="E17" s="89">
        <v>16</v>
      </c>
      <c r="F17" s="7" t="s">
        <v>653</v>
      </c>
      <c r="G17" s="93"/>
      <c r="H17" s="7"/>
      <c r="I17" s="95" t="s">
        <v>458</v>
      </c>
      <c r="J17" s="7" t="s">
        <v>449</v>
      </c>
      <c r="K17" s="7" t="s">
        <v>212</v>
      </c>
      <c r="L17" s="7" t="s">
        <v>93</v>
      </c>
      <c r="M17" s="8"/>
      <c r="N17" s="8"/>
      <c r="O17" s="8"/>
      <c r="P17" s="145"/>
      <c r="Q17" s="8"/>
      <c r="R17" s="12"/>
      <c r="S17" s="12"/>
      <c r="T17" s="8">
        <v>6</v>
      </c>
      <c r="U17" s="148"/>
      <c r="V17" s="7" t="s">
        <v>71</v>
      </c>
      <c r="W17" s="7" t="s">
        <v>198</v>
      </c>
      <c r="X17" s="8" t="s">
        <v>169</v>
      </c>
      <c r="Y17" s="7" t="s">
        <v>107</v>
      </c>
      <c r="Z17" s="12">
        <v>600</v>
      </c>
      <c r="AA17" s="152"/>
      <c r="AB17" s="152"/>
      <c r="AC17" s="156"/>
      <c r="AD17" s="8"/>
      <c r="AE17" s="7"/>
    </row>
    <row r="18" spans="1:31" s="180" customFormat="1" ht="38.25">
      <c r="A18" s="167"/>
      <c r="B18" s="168"/>
      <c r="C18" s="167"/>
      <c r="D18" s="167"/>
      <c r="E18" s="169">
        <v>17</v>
      </c>
      <c r="F18" s="167" t="s">
        <v>653</v>
      </c>
      <c r="G18" s="170"/>
      <c r="H18" s="167"/>
      <c r="I18" s="171" t="s">
        <v>512</v>
      </c>
      <c r="J18" s="167" t="s">
        <v>447</v>
      </c>
      <c r="K18" s="167" t="s">
        <v>371</v>
      </c>
      <c r="L18" s="167" t="s">
        <v>93</v>
      </c>
      <c r="M18" s="173"/>
      <c r="N18" s="173"/>
      <c r="O18" s="173"/>
      <c r="P18" s="174"/>
      <c r="Q18" s="173"/>
      <c r="R18" s="175"/>
      <c r="S18" s="175"/>
      <c r="T18" s="173">
        <v>5</v>
      </c>
      <c r="U18" s="176"/>
      <c r="V18" s="167" t="s">
        <v>74</v>
      </c>
      <c r="W18" s="167" t="s">
        <v>78</v>
      </c>
      <c r="X18" s="173" t="s">
        <v>169</v>
      </c>
      <c r="Y18" s="167" t="s">
        <v>107</v>
      </c>
      <c r="Z18" s="177">
        <v>150</v>
      </c>
      <c r="AA18" s="173"/>
      <c r="AB18" s="173"/>
      <c r="AC18" s="178"/>
      <c r="AD18" s="173"/>
      <c r="AE18" s="167"/>
    </row>
    <row r="19" spans="1:31" s="117" customFormat="1" ht="102">
      <c r="A19" s="100">
        <v>190626</v>
      </c>
      <c r="B19" s="113">
        <v>85</v>
      </c>
      <c r="C19" s="100"/>
      <c r="D19" s="100" t="s">
        <v>795</v>
      </c>
      <c r="E19" s="99">
        <v>18</v>
      </c>
      <c r="F19" s="100" t="s">
        <v>796</v>
      </c>
      <c r="G19" s="101">
        <v>15725</v>
      </c>
      <c r="H19" s="100">
        <v>2019</v>
      </c>
      <c r="I19" s="102" t="s">
        <v>797</v>
      </c>
      <c r="J19" s="100" t="s">
        <v>453</v>
      </c>
      <c r="K19" s="100" t="s">
        <v>798</v>
      </c>
      <c r="L19" s="100" t="s">
        <v>93</v>
      </c>
      <c r="M19" s="104">
        <v>380.48</v>
      </c>
      <c r="N19" s="104">
        <v>490</v>
      </c>
      <c r="O19" s="104">
        <v>539</v>
      </c>
      <c r="P19" s="145">
        <v>50</v>
      </c>
      <c r="Q19" s="104">
        <v>0</v>
      </c>
      <c r="R19" s="103"/>
      <c r="S19" s="103"/>
      <c r="T19" s="104">
        <v>9</v>
      </c>
      <c r="U19" s="148">
        <v>8.15</v>
      </c>
      <c r="V19" s="105" t="s">
        <v>338</v>
      </c>
      <c r="W19" s="100" t="s">
        <v>75</v>
      </c>
      <c r="X19" s="104" t="s">
        <v>169</v>
      </c>
      <c r="Y19" s="100" t="s">
        <v>107</v>
      </c>
      <c r="Z19" s="109">
        <v>200</v>
      </c>
      <c r="AA19" s="152">
        <v>11414.54</v>
      </c>
      <c r="AB19" s="152">
        <v>4287.58</v>
      </c>
      <c r="AC19" s="157"/>
      <c r="AD19" s="104"/>
      <c r="AE19" s="100"/>
    </row>
    <row r="20" spans="1:31" s="179" customFormat="1" ht="76.5">
      <c r="A20" s="167"/>
      <c r="B20" s="168"/>
      <c r="C20" s="167"/>
      <c r="D20" s="167"/>
      <c r="E20" s="169">
        <v>19</v>
      </c>
      <c r="F20" s="167" t="s">
        <v>653</v>
      </c>
      <c r="G20" s="170"/>
      <c r="H20" s="167"/>
      <c r="I20" s="171" t="s">
        <v>91</v>
      </c>
      <c r="J20" s="167" t="s">
        <v>448</v>
      </c>
      <c r="K20" s="172" t="s">
        <v>213</v>
      </c>
      <c r="L20" s="167" t="s">
        <v>93</v>
      </c>
      <c r="M20" s="173"/>
      <c r="N20" s="173"/>
      <c r="O20" s="173"/>
      <c r="P20" s="174"/>
      <c r="Q20" s="173"/>
      <c r="R20" s="175"/>
      <c r="S20" s="175"/>
      <c r="T20" s="173">
        <v>7</v>
      </c>
      <c r="U20" s="176"/>
      <c r="V20" s="172" t="s">
        <v>492</v>
      </c>
      <c r="W20" s="172" t="s">
        <v>495</v>
      </c>
      <c r="X20" s="173" t="s">
        <v>169</v>
      </c>
      <c r="Y20" s="167" t="s">
        <v>107</v>
      </c>
      <c r="Z20" s="177">
        <v>500</v>
      </c>
      <c r="AA20" s="173"/>
      <c r="AB20" s="173"/>
      <c r="AC20" s="178"/>
      <c r="AD20" s="173"/>
      <c r="AE20" s="167"/>
    </row>
    <row r="21" spans="1:31" s="179" customFormat="1" ht="63.75">
      <c r="A21" s="167"/>
      <c r="B21" s="168"/>
      <c r="C21" s="167"/>
      <c r="D21" s="167"/>
      <c r="E21" s="169">
        <v>20</v>
      </c>
      <c r="F21" s="167" t="s">
        <v>653</v>
      </c>
      <c r="G21" s="170"/>
      <c r="H21" s="167"/>
      <c r="I21" s="181" t="s">
        <v>509</v>
      </c>
      <c r="J21" s="172" t="s">
        <v>447</v>
      </c>
      <c r="K21" s="172" t="s">
        <v>459</v>
      </c>
      <c r="L21" s="172" t="s">
        <v>16</v>
      </c>
      <c r="M21" s="173"/>
      <c r="N21" s="173"/>
      <c r="O21" s="173"/>
      <c r="P21" s="174"/>
      <c r="Q21" s="173"/>
      <c r="R21" s="175"/>
      <c r="S21" s="175"/>
      <c r="T21" s="173">
        <v>3</v>
      </c>
      <c r="U21" s="176"/>
      <c r="V21" s="172" t="s">
        <v>486</v>
      </c>
      <c r="W21" s="172" t="s">
        <v>195</v>
      </c>
      <c r="X21" s="173" t="s">
        <v>169</v>
      </c>
      <c r="Y21" s="172" t="s">
        <v>107</v>
      </c>
      <c r="Z21" s="177">
        <v>50</v>
      </c>
      <c r="AA21" s="173"/>
      <c r="AB21" s="173"/>
      <c r="AC21" s="178"/>
      <c r="AD21" s="173"/>
      <c r="AE21" s="167"/>
    </row>
    <row r="22" spans="1:31" s="139" customFormat="1" ht="140.25">
      <c r="A22" s="130">
        <v>190701</v>
      </c>
      <c r="B22" s="131">
        <v>91</v>
      </c>
      <c r="C22" s="130" t="s">
        <v>774</v>
      </c>
      <c r="D22" s="130" t="s">
        <v>777</v>
      </c>
      <c r="E22" s="132">
        <v>21</v>
      </c>
      <c r="F22" s="130" t="s">
        <v>779</v>
      </c>
      <c r="G22" s="133"/>
      <c r="H22" s="130">
        <v>2019</v>
      </c>
      <c r="I22" s="134" t="s">
        <v>778</v>
      </c>
      <c r="J22" s="135" t="s">
        <v>447</v>
      </c>
      <c r="K22" s="135" t="s">
        <v>776</v>
      </c>
      <c r="L22" s="135" t="s">
        <v>16</v>
      </c>
      <c r="M22" s="136">
        <v>164.82</v>
      </c>
      <c r="N22" s="136">
        <v>210</v>
      </c>
      <c r="O22" s="136">
        <v>231</v>
      </c>
      <c r="P22" s="145">
        <v>100</v>
      </c>
      <c r="Q22" s="136">
        <v>0</v>
      </c>
      <c r="R22" s="135">
        <v>2</v>
      </c>
      <c r="S22" s="135">
        <v>4</v>
      </c>
      <c r="T22" s="136">
        <v>3</v>
      </c>
      <c r="U22" s="148">
        <v>2.65</v>
      </c>
      <c r="V22" s="137" t="s">
        <v>338</v>
      </c>
      <c r="W22" s="137" t="s">
        <v>79</v>
      </c>
      <c r="X22" s="136" t="s">
        <v>169</v>
      </c>
      <c r="Y22" s="137" t="s">
        <v>107</v>
      </c>
      <c r="Z22" s="138">
        <v>50</v>
      </c>
      <c r="AA22" s="152">
        <v>13185.65</v>
      </c>
      <c r="AB22" s="152">
        <v>9469.1</v>
      </c>
      <c r="AC22" s="158">
        <v>100</v>
      </c>
      <c r="AD22" s="136"/>
      <c r="AE22" s="130"/>
    </row>
    <row r="23" spans="1:31" s="139" customFormat="1" ht="140.25">
      <c r="A23" s="130">
        <v>190701</v>
      </c>
      <c r="B23" s="131">
        <v>92</v>
      </c>
      <c r="C23" s="130" t="s">
        <v>774</v>
      </c>
      <c r="D23" s="130" t="s">
        <v>775</v>
      </c>
      <c r="E23" s="132">
        <v>22</v>
      </c>
      <c r="F23" s="130" t="s">
        <v>773</v>
      </c>
      <c r="G23" s="133"/>
      <c r="H23" s="130">
        <v>2019</v>
      </c>
      <c r="I23" s="134" t="s">
        <v>772</v>
      </c>
      <c r="J23" s="135" t="s">
        <v>447</v>
      </c>
      <c r="K23" s="135" t="s">
        <v>776</v>
      </c>
      <c r="L23" s="135" t="s">
        <v>16</v>
      </c>
      <c r="M23" s="136">
        <v>230.98</v>
      </c>
      <c r="N23" s="136">
        <v>290</v>
      </c>
      <c r="O23" s="136">
        <v>319</v>
      </c>
      <c r="P23" s="145">
        <v>100</v>
      </c>
      <c r="Q23" s="136">
        <v>0</v>
      </c>
      <c r="R23" s="135">
        <v>2</v>
      </c>
      <c r="S23" s="135">
        <v>4</v>
      </c>
      <c r="T23" s="136">
        <v>3</v>
      </c>
      <c r="U23" s="148">
        <v>2</v>
      </c>
      <c r="V23" s="137" t="s">
        <v>73</v>
      </c>
      <c r="W23" s="137" t="s">
        <v>79</v>
      </c>
      <c r="X23" s="136" t="s">
        <v>169</v>
      </c>
      <c r="Y23" s="137" t="s">
        <v>107</v>
      </c>
      <c r="Z23" s="138">
        <v>50</v>
      </c>
      <c r="AA23" s="152">
        <v>18478.61</v>
      </c>
      <c r="AB23" s="152">
        <v>15336.8</v>
      </c>
      <c r="AC23" s="158">
        <v>100</v>
      </c>
      <c r="AD23" s="136"/>
      <c r="AE23" s="130"/>
    </row>
    <row r="24" spans="1:31" ht="63.75">
      <c r="A24" s="7"/>
      <c r="B24" s="3"/>
      <c r="C24" s="7"/>
      <c r="D24" s="7"/>
      <c r="E24" s="89">
        <v>23</v>
      </c>
      <c r="F24" s="7" t="s">
        <v>653</v>
      </c>
      <c r="G24" s="93"/>
      <c r="H24" s="7"/>
      <c r="I24" s="61" t="s">
        <v>510</v>
      </c>
      <c r="J24" s="12" t="s">
        <v>447</v>
      </c>
      <c r="K24" s="12" t="s">
        <v>215</v>
      </c>
      <c r="L24" s="12" t="s">
        <v>16</v>
      </c>
      <c r="M24" s="8"/>
      <c r="N24" s="8"/>
      <c r="O24" s="8"/>
      <c r="P24" s="145"/>
      <c r="Q24" s="8"/>
      <c r="R24" s="12"/>
      <c r="S24" s="12"/>
      <c r="T24" s="8">
        <v>4</v>
      </c>
      <c r="U24" s="148"/>
      <c r="V24" s="11" t="s">
        <v>73</v>
      </c>
      <c r="W24" s="11" t="s">
        <v>79</v>
      </c>
      <c r="X24" s="8" t="s">
        <v>169</v>
      </c>
      <c r="Y24" s="11" t="s">
        <v>107</v>
      </c>
      <c r="Z24" s="9">
        <v>100</v>
      </c>
      <c r="AA24" s="152"/>
      <c r="AB24" s="152"/>
      <c r="AC24" s="156"/>
      <c r="AD24" s="8"/>
      <c r="AE24" s="7"/>
    </row>
    <row r="25" spans="1:31" ht="38.25">
      <c r="A25" s="7"/>
      <c r="B25" s="3"/>
      <c r="C25" s="7"/>
      <c r="D25" s="7"/>
      <c r="E25" s="89">
        <v>24</v>
      </c>
      <c r="F25" s="7" t="s">
        <v>653</v>
      </c>
      <c r="G25" s="93"/>
      <c r="H25" s="7"/>
      <c r="I25" s="61" t="s">
        <v>98</v>
      </c>
      <c r="J25" s="7" t="s">
        <v>448</v>
      </c>
      <c r="K25" s="12" t="s">
        <v>99</v>
      </c>
      <c r="L25" s="12" t="s">
        <v>96</v>
      </c>
      <c r="M25" s="8"/>
      <c r="N25" s="8"/>
      <c r="O25" s="8"/>
      <c r="P25" s="145"/>
      <c r="Q25" s="8"/>
      <c r="R25" s="12"/>
      <c r="S25" s="12"/>
      <c r="T25" s="8">
        <v>10</v>
      </c>
      <c r="U25" s="148"/>
      <c r="V25" s="11" t="s">
        <v>74</v>
      </c>
      <c r="W25" s="11" t="s">
        <v>81</v>
      </c>
      <c r="X25" s="8" t="s">
        <v>169</v>
      </c>
      <c r="Y25" s="11" t="s">
        <v>107</v>
      </c>
      <c r="Z25" s="12">
        <v>200</v>
      </c>
      <c r="AA25" s="152"/>
      <c r="AB25" s="152"/>
      <c r="AC25" s="156"/>
      <c r="AD25" s="8"/>
      <c r="AE25" s="7"/>
    </row>
    <row r="26" spans="1:31" s="115" customFormat="1" ht="153">
      <c r="A26" s="100">
        <v>190222</v>
      </c>
      <c r="B26" s="113">
        <v>20</v>
      </c>
      <c r="C26" s="100" t="s">
        <v>687</v>
      </c>
      <c r="D26" s="100" t="s">
        <v>706</v>
      </c>
      <c r="E26" s="99">
        <v>25</v>
      </c>
      <c r="F26" s="100" t="s">
        <v>653</v>
      </c>
      <c r="G26" s="101"/>
      <c r="H26" s="100"/>
      <c r="I26" s="102" t="s">
        <v>705</v>
      </c>
      <c r="J26" s="100" t="s">
        <v>449</v>
      </c>
      <c r="K26" s="100" t="s">
        <v>690</v>
      </c>
      <c r="L26" s="103" t="s">
        <v>96</v>
      </c>
      <c r="M26" s="104">
        <v>128.53</v>
      </c>
      <c r="N26" s="104">
        <v>180</v>
      </c>
      <c r="O26" s="104">
        <v>198</v>
      </c>
      <c r="P26" s="145">
        <v>150</v>
      </c>
      <c r="Q26" s="104">
        <v>0</v>
      </c>
      <c r="R26" s="103">
        <v>1.2</v>
      </c>
      <c r="S26" s="103" t="s">
        <v>707</v>
      </c>
      <c r="T26" s="104">
        <v>6</v>
      </c>
      <c r="U26" s="148">
        <v>5.15</v>
      </c>
      <c r="V26" s="100" t="s">
        <v>71</v>
      </c>
      <c r="W26" s="100" t="s">
        <v>72</v>
      </c>
      <c r="X26" s="104" t="s">
        <v>169</v>
      </c>
      <c r="Y26" s="100" t="s">
        <v>107</v>
      </c>
      <c r="Z26" s="109">
        <v>350</v>
      </c>
      <c r="AA26" s="152">
        <v>19280.21</v>
      </c>
      <c r="AB26" s="152">
        <v>10556.81</v>
      </c>
      <c r="AC26" s="157"/>
      <c r="AD26" s="104"/>
      <c r="AE26" s="100"/>
    </row>
    <row r="27" spans="1:31" s="115" customFormat="1" ht="153">
      <c r="A27" s="100">
        <v>190403</v>
      </c>
      <c r="B27" s="113">
        <v>41</v>
      </c>
      <c r="C27" s="100" t="s">
        <v>857</v>
      </c>
      <c r="D27" s="100" t="s">
        <v>856</v>
      </c>
      <c r="E27" s="99">
        <v>25</v>
      </c>
      <c r="F27" s="100" t="s">
        <v>858</v>
      </c>
      <c r="G27" s="101">
        <v>15678</v>
      </c>
      <c r="H27" s="100">
        <v>2019</v>
      </c>
      <c r="I27" s="102" t="s">
        <v>705</v>
      </c>
      <c r="J27" s="100" t="s">
        <v>449</v>
      </c>
      <c r="K27" s="100" t="s">
        <v>99</v>
      </c>
      <c r="L27" s="103" t="s">
        <v>96</v>
      </c>
      <c r="M27" s="104">
        <v>178.9</v>
      </c>
      <c r="N27" s="104">
        <v>200</v>
      </c>
      <c r="O27" s="104">
        <v>220</v>
      </c>
      <c r="P27" s="145">
        <v>200</v>
      </c>
      <c r="Q27" s="104">
        <v>0</v>
      </c>
      <c r="R27" s="103">
        <v>1.2</v>
      </c>
      <c r="S27" s="103" t="s">
        <v>707</v>
      </c>
      <c r="T27" s="104">
        <v>6</v>
      </c>
      <c r="U27" s="148">
        <v>0</v>
      </c>
      <c r="V27" s="100"/>
      <c r="W27" s="100"/>
      <c r="X27" s="104" t="s">
        <v>169</v>
      </c>
      <c r="Y27" s="105" t="s">
        <v>107</v>
      </c>
      <c r="Z27" s="109">
        <v>350</v>
      </c>
      <c r="AA27" s="152">
        <v>35779.11</v>
      </c>
      <c r="AB27" s="152">
        <v>21919.11</v>
      </c>
      <c r="AC27" s="157">
        <v>0</v>
      </c>
      <c r="AD27" s="104"/>
      <c r="AE27" s="100"/>
    </row>
    <row r="28" spans="1:31" s="115" customFormat="1" ht="140.25">
      <c r="A28" s="100">
        <v>190902</v>
      </c>
      <c r="B28" s="113">
        <v>108</v>
      </c>
      <c r="C28" s="100"/>
      <c r="D28" s="100"/>
      <c r="E28" s="99">
        <v>26</v>
      </c>
      <c r="F28" s="100" t="s">
        <v>934</v>
      </c>
      <c r="G28" s="101"/>
      <c r="H28" s="100">
        <v>2019</v>
      </c>
      <c r="I28" s="102" t="s">
        <v>935</v>
      </c>
      <c r="J28" s="100" t="s">
        <v>449</v>
      </c>
      <c r="K28" s="100" t="s">
        <v>936</v>
      </c>
      <c r="L28" s="103" t="s">
        <v>96</v>
      </c>
      <c r="M28" s="104">
        <v>166.14</v>
      </c>
      <c r="N28" s="104">
        <v>200</v>
      </c>
      <c r="O28" s="104">
        <v>220</v>
      </c>
      <c r="P28" s="114">
        <v>1500</v>
      </c>
      <c r="Q28" s="104">
        <v>0</v>
      </c>
      <c r="R28" s="103"/>
      <c r="S28" s="103"/>
      <c r="T28" s="104">
        <v>6</v>
      </c>
      <c r="U28" s="110">
        <v>6.2</v>
      </c>
      <c r="V28" s="100" t="s">
        <v>73</v>
      </c>
      <c r="W28" s="100" t="s">
        <v>78</v>
      </c>
      <c r="X28" s="104" t="s">
        <v>169</v>
      </c>
      <c r="Y28" s="100" t="s">
        <v>107</v>
      </c>
      <c r="Z28" s="109">
        <v>500</v>
      </c>
      <c r="AA28" s="104">
        <v>245894.27</v>
      </c>
      <c r="AB28" s="104">
        <v>144880.69</v>
      </c>
      <c r="AC28" s="157"/>
      <c r="AD28" s="104"/>
      <c r="AE28" s="100"/>
    </row>
    <row r="29" spans="1:31" s="115" customFormat="1" ht="114.75">
      <c r="A29" s="100">
        <v>190306</v>
      </c>
      <c r="B29" s="113">
        <v>28</v>
      </c>
      <c r="C29" s="100" t="s">
        <v>687</v>
      </c>
      <c r="D29" s="100" t="s">
        <v>688</v>
      </c>
      <c r="E29" s="99">
        <v>27</v>
      </c>
      <c r="F29" s="100" t="s">
        <v>653</v>
      </c>
      <c r="G29" s="101">
        <v>15665</v>
      </c>
      <c r="H29" s="100">
        <v>2019</v>
      </c>
      <c r="I29" s="102" t="s">
        <v>689</v>
      </c>
      <c r="J29" s="100" t="s">
        <v>449</v>
      </c>
      <c r="K29" s="100" t="s">
        <v>690</v>
      </c>
      <c r="L29" s="103" t="s">
        <v>96</v>
      </c>
      <c r="M29" s="104">
        <v>76.19</v>
      </c>
      <c r="N29" s="104">
        <v>150</v>
      </c>
      <c r="O29" s="104">
        <v>165</v>
      </c>
      <c r="P29" s="145">
        <v>120</v>
      </c>
      <c r="Q29" s="104">
        <v>0</v>
      </c>
      <c r="R29" s="103"/>
      <c r="S29" s="103">
        <v>1.2</v>
      </c>
      <c r="T29" s="104">
        <v>3.4</v>
      </c>
      <c r="U29" s="148">
        <v>4.23</v>
      </c>
      <c r="V29" s="100" t="s">
        <v>72</v>
      </c>
      <c r="W29" s="100" t="s">
        <v>73</v>
      </c>
      <c r="X29" s="104" t="s">
        <v>169</v>
      </c>
      <c r="Y29" s="100" t="s">
        <v>107</v>
      </c>
      <c r="Z29" s="109">
        <v>250</v>
      </c>
      <c r="AA29" s="152">
        <v>9143.25</v>
      </c>
      <c r="AB29" s="152">
        <v>5433.17</v>
      </c>
      <c r="AC29" s="157"/>
      <c r="AD29" s="104"/>
      <c r="AE29" s="100"/>
    </row>
    <row r="30" spans="1:31" ht="51">
      <c r="A30" s="7"/>
      <c r="B30" s="3"/>
      <c r="C30" s="7"/>
      <c r="D30" s="7"/>
      <c r="E30" s="89">
        <v>28</v>
      </c>
      <c r="F30" s="7" t="s">
        <v>653</v>
      </c>
      <c r="G30" s="93"/>
      <c r="H30" s="7"/>
      <c r="I30" s="95" t="s">
        <v>615</v>
      </c>
      <c r="J30" s="7" t="s">
        <v>449</v>
      </c>
      <c r="K30" s="7" t="s">
        <v>325</v>
      </c>
      <c r="L30" s="12" t="s">
        <v>96</v>
      </c>
      <c r="M30" s="8"/>
      <c r="N30" s="8"/>
      <c r="O30" s="8"/>
      <c r="P30" s="145"/>
      <c r="Q30" s="8"/>
      <c r="R30" s="12"/>
      <c r="S30" s="12"/>
      <c r="T30" s="8">
        <v>5</v>
      </c>
      <c r="U30" s="148"/>
      <c r="V30" s="7" t="s">
        <v>73</v>
      </c>
      <c r="W30" s="7" t="s">
        <v>78</v>
      </c>
      <c r="X30" s="8" t="s">
        <v>169</v>
      </c>
      <c r="Y30" s="7" t="s">
        <v>107</v>
      </c>
      <c r="Z30" s="9">
        <v>500</v>
      </c>
      <c r="AA30" s="152"/>
      <c r="AB30" s="152"/>
      <c r="AC30" s="156"/>
      <c r="AD30" s="8"/>
      <c r="AE30" s="7"/>
    </row>
    <row r="31" spans="1:31" s="115" customFormat="1" ht="140.25">
      <c r="A31" s="100">
        <v>190313</v>
      </c>
      <c r="B31" s="113">
        <v>33</v>
      </c>
      <c r="C31" s="100"/>
      <c r="D31" s="100" t="s">
        <v>670</v>
      </c>
      <c r="E31" s="99">
        <v>29</v>
      </c>
      <c r="F31" s="100" t="s">
        <v>671</v>
      </c>
      <c r="G31" s="101">
        <v>15672</v>
      </c>
      <c r="H31" s="100">
        <v>2019</v>
      </c>
      <c r="I31" s="102" t="s">
        <v>672</v>
      </c>
      <c r="J31" s="100" t="s">
        <v>453</v>
      </c>
      <c r="K31" s="100" t="s">
        <v>673</v>
      </c>
      <c r="L31" s="103" t="s">
        <v>96</v>
      </c>
      <c r="M31" s="104">
        <v>93.59</v>
      </c>
      <c r="N31" s="104">
        <v>180</v>
      </c>
      <c r="O31" s="104">
        <v>198</v>
      </c>
      <c r="P31" s="145">
        <v>300</v>
      </c>
      <c r="Q31" s="104">
        <v>10</v>
      </c>
      <c r="R31" s="103">
        <v>1.2</v>
      </c>
      <c r="S31" s="103">
        <v>3</v>
      </c>
      <c r="T31" s="104">
        <v>5</v>
      </c>
      <c r="U31" s="148">
        <v>4.8</v>
      </c>
      <c r="V31" s="100" t="s">
        <v>71</v>
      </c>
      <c r="W31" s="100" t="s">
        <v>73</v>
      </c>
      <c r="X31" s="104" t="s">
        <v>169</v>
      </c>
      <c r="Y31" s="100" t="s">
        <v>107</v>
      </c>
      <c r="Z31" s="109">
        <v>600</v>
      </c>
      <c r="AA31" s="152">
        <v>26205.32</v>
      </c>
      <c r="AB31" s="152">
        <v>13619.01</v>
      </c>
      <c r="AC31" s="157">
        <v>0</v>
      </c>
      <c r="AD31" s="104"/>
      <c r="AE31" s="100"/>
    </row>
    <row r="32" spans="1:31" ht="38.25">
      <c r="A32" s="7"/>
      <c r="B32" s="3"/>
      <c r="C32" s="7"/>
      <c r="D32" s="7"/>
      <c r="E32" s="89">
        <v>30</v>
      </c>
      <c r="F32" s="7" t="s">
        <v>653</v>
      </c>
      <c r="G32" s="93"/>
      <c r="H32" s="7"/>
      <c r="I32" s="95" t="s">
        <v>13</v>
      </c>
      <c r="J32" s="7" t="s">
        <v>448</v>
      </c>
      <c r="K32" s="7" t="s">
        <v>216</v>
      </c>
      <c r="L32" s="12" t="s">
        <v>96</v>
      </c>
      <c r="M32" s="8"/>
      <c r="N32" s="8"/>
      <c r="O32" s="8"/>
      <c r="P32" s="145"/>
      <c r="Q32" s="8"/>
      <c r="R32" s="12"/>
      <c r="S32" s="12"/>
      <c r="T32" s="8">
        <v>6</v>
      </c>
      <c r="U32" s="148"/>
      <c r="V32" s="11" t="s">
        <v>485</v>
      </c>
      <c r="W32" s="7" t="s">
        <v>199</v>
      </c>
      <c r="X32" s="8" t="s">
        <v>169</v>
      </c>
      <c r="Y32" s="7" t="s">
        <v>107</v>
      </c>
      <c r="Z32" s="9">
        <v>200</v>
      </c>
      <c r="AA32" s="152"/>
      <c r="AB32" s="152"/>
      <c r="AC32" s="156"/>
      <c r="AD32" s="8"/>
      <c r="AE32" s="7"/>
    </row>
    <row r="33" spans="1:31" s="115" customFormat="1" ht="153">
      <c r="A33" s="100">
        <v>190426</v>
      </c>
      <c r="B33" s="113">
        <v>55</v>
      </c>
      <c r="C33" s="100"/>
      <c r="D33" s="100"/>
      <c r="E33" s="99">
        <v>31</v>
      </c>
      <c r="F33" s="100" t="s">
        <v>859</v>
      </c>
      <c r="G33" s="101"/>
      <c r="H33" s="100">
        <v>2019</v>
      </c>
      <c r="I33" s="102" t="s">
        <v>742</v>
      </c>
      <c r="J33" s="100" t="s">
        <v>461</v>
      </c>
      <c r="K33" s="100" t="s">
        <v>217</v>
      </c>
      <c r="L33" s="103" t="s">
        <v>96</v>
      </c>
      <c r="M33" s="104">
        <v>264.65</v>
      </c>
      <c r="N33" s="104">
        <v>350</v>
      </c>
      <c r="O33" s="104">
        <v>385</v>
      </c>
      <c r="P33" s="145">
        <v>126</v>
      </c>
      <c r="Q33" s="104">
        <v>0</v>
      </c>
      <c r="R33" s="103"/>
      <c r="S33" s="103"/>
      <c r="T33" s="104">
        <v>19</v>
      </c>
      <c r="U33" s="148">
        <v>13.6</v>
      </c>
      <c r="V33" s="100" t="s">
        <v>480</v>
      </c>
      <c r="W33" s="100" t="s">
        <v>482</v>
      </c>
      <c r="X33" s="104" t="s">
        <v>169</v>
      </c>
      <c r="Y33" s="100" t="s">
        <v>107</v>
      </c>
      <c r="Z33" s="109">
        <v>200</v>
      </c>
      <c r="AA33" s="152">
        <v>28052.55</v>
      </c>
      <c r="AB33" s="152">
        <v>12123.31</v>
      </c>
      <c r="AC33" s="157"/>
      <c r="AD33" s="104"/>
      <c r="AE33" s="100"/>
    </row>
    <row r="34" spans="1:31" ht="51">
      <c r="A34" s="7"/>
      <c r="B34" s="3"/>
      <c r="C34" s="7"/>
      <c r="D34" s="7"/>
      <c r="E34" s="89">
        <v>32</v>
      </c>
      <c r="F34" s="7" t="s">
        <v>653</v>
      </c>
      <c r="G34" s="93"/>
      <c r="H34" s="7"/>
      <c r="I34" s="95" t="s">
        <v>94</v>
      </c>
      <c r="J34" s="7" t="s">
        <v>448</v>
      </c>
      <c r="K34" s="7" t="s">
        <v>95</v>
      </c>
      <c r="L34" s="12" t="s">
        <v>96</v>
      </c>
      <c r="M34" s="8"/>
      <c r="N34" s="8"/>
      <c r="O34" s="8"/>
      <c r="P34" s="145"/>
      <c r="Q34" s="8"/>
      <c r="R34" s="12"/>
      <c r="S34" s="12"/>
      <c r="T34" s="8">
        <v>10</v>
      </c>
      <c r="U34" s="148"/>
      <c r="V34" s="7" t="s">
        <v>75</v>
      </c>
      <c r="W34" s="7" t="s">
        <v>79</v>
      </c>
      <c r="X34" s="8" t="s">
        <v>169</v>
      </c>
      <c r="Y34" s="7" t="s">
        <v>107</v>
      </c>
      <c r="Z34" s="9">
        <v>100</v>
      </c>
      <c r="AA34" s="152"/>
      <c r="AB34" s="152"/>
      <c r="AC34" s="156"/>
      <c r="AD34" s="8"/>
      <c r="AE34" s="7"/>
    </row>
    <row r="35" spans="1:31" s="115" customFormat="1" ht="153">
      <c r="A35" s="100">
        <v>190910</v>
      </c>
      <c r="B35" s="113">
        <v>112</v>
      </c>
      <c r="C35" s="100"/>
      <c r="D35" s="100" t="s">
        <v>663</v>
      </c>
      <c r="E35" s="99" t="s">
        <v>658</v>
      </c>
      <c r="F35" s="100" t="s">
        <v>965</v>
      </c>
      <c r="G35" s="101"/>
      <c r="H35" s="100">
        <v>2019</v>
      </c>
      <c r="I35" s="102" t="s">
        <v>964</v>
      </c>
      <c r="J35" s="100" t="s">
        <v>461</v>
      </c>
      <c r="K35" s="100" t="s">
        <v>217</v>
      </c>
      <c r="L35" s="103" t="s">
        <v>96</v>
      </c>
      <c r="M35" s="104">
        <v>391.22</v>
      </c>
      <c r="N35" s="104">
        <v>420</v>
      </c>
      <c r="O35" s="104">
        <v>462</v>
      </c>
      <c r="P35" s="114">
        <v>145</v>
      </c>
      <c r="Q35" s="104">
        <v>0</v>
      </c>
      <c r="R35" s="103"/>
      <c r="S35" s="103"/>
      <c r="T35" s="104"/>
      <c r="U35" s="110">
        <v>22.1</v>
      </c>
      <c r="V35" s="100"/>
      <c r="W35" s="100"/>
      <c r="X35" s="104"/>
      <c r="Y35" s="100" t="s">
        <v>107</v>
      </c>
      <c r="Z35" s="109"/>
      <c r="AA35" s="104">
        <v>48902.4</v>
      </c>
      <c r="AB35" s="104">
        <v>19151.33</v>
      </c>
      <c r="AC35" s="157"/>
      <c r="AD35" s="104"/>
      <c r="AE35" s="100"/>
    </row>
    <row r="36" spans="1:31" s="115" customFormat="1" ht="89.25">
      <c r="A36" s="100">
        <v>190913</v>
      </c>
      <c r="B36" s="113">
        <v>117</v>
      </c>
      <c r="C36" s="100"/>
      <c r="D36" s="100"/>
      <c r="E36" s="99">
        <v>33</v>
      </c>
      <c r="F36" s="100" t="s">
        <v>653</v>
      </c>
      <c r="G36" s="101"/>
      <c r="H36" s="100">
        <v>2019</v>
      </c>
      <c r="I36" s="118" t="s">
        <v>961</v>
      </c>
      <c r="J36" s="105" t="s">
        <v>447</v>
      </c>
      <c r="K36" s="105" t="s">
        <v>38</v>
      </c>
      <c r="L36" s="105" t="s">
        <v>173</v>
      </c>
      <c r="M36" s="104"/>
      <c r="N36" s="104"/>
      <c r="O36" s="104"/>
      <c r="P36" s="114"/>
      <c r="Q36" s="104">
        <v>0</v>
      </c>
      <c r="R36" s="103"/>
      <c r="S36" s="103"/>
      <c r="T36" s="104">
        <v>4</v>
      </c>
      <c r="U36" s="110">
        <v>5</v>
      </c>
      <c r="V36" s="105" t="s">
        <v>492</v>
      </c>
      <c r="W36" s="105" t="s">
        <v>74</v>
      </c>
      <c r="X36" s="104" t="s">
        <v>169</v>
      </c>
      <c r="Y36" s="100" t="s">
        <v>107</v>
      </c>
      <c r="Z36" s="103">
        <v>400</v>
      </c>
      <c r="AA36" s="104"/>
      <c r="AB36" s="104"/>
      <c r="AC36" s="157"/>
      <c r="AD36" s="104"/>
      <c r="AE36" s="100"/>
    </row>
    <row r="37" spans="1:31" ht="38.25">
      <c r="A37" s="7"/>
      <c r="B37" s="3"/>
      <c r="C37" s="7"/>
      <c r="D37" s="7"/>
      <c r="E37" s="89">
        <v>34</v>
      </c>
      <c r="F37" s="7" t="s">
        <v>653</v>
      </c>
      <c r="G37" s="93"/>
      <c r="H37" s="7"/>
      <c r="I37" s="96" t="s">
        <v>40</v>
      </c>
      <c r="J37" s="11" t="s">
        <v>447</v>
      </c>
      <c r="K37" s="11" t="s">
        <v>218</v>
      </c>
      <c r="L37" s="11" t="s">
        <v>173</v>
      </c>
      <c r="M37" s="8"/>
      <c r="N37" s="8"/>
      <c r="O37" s="8"/>
      <c r="P37" s="145"/>
      <c r="Q37" s="8"/>
      <c r="R37" s="12"/>
      <c r="S37" s="12"/>
      <c r="T37" s="8">
        <v>8</v>
      </c>
      <c r="U37" s="148"/>
      <c r="V37" s="11" t="s">
        <v>186</v>
      </c>
      <c r="W37" s="11" t="s">
        <v>200</v>
      </c>
      <c r="X37" s="8" t="s">
        <v>169</v>
      </c>
      <c r="Y37" s="7" t="s">
        <v>107</v>
      </c>
      <c r="Z37" s="12">
        <v>400</v>
      </c>
      <c r="AA37" s="152"/>
      <c r="AB37" s="152"/>
      <c r="AC37" s="156"/>
      <c r="AD37" s="8"/>
      <c r="AE37" s="7"/>
    </row>
    <row r="38" spans="1:31" s="115" customFormat="1" ht="114.75">
      <c r="A38" s="100">
        <v>190130</v>
      </c>
      <c r="B38" s="113">
        <v>10</v>
      </c>
      <c r="C38" s="100"/>
      <c r="D38" s="100" t="s">
        <v>865</v>
      </c>
      <c r="E38" s="99">
        <v>35</v>
      </c>
      <c r="F38" s="100" t="s">
        <v>866</v>
      </c>
      <c r="G38" s="101"/>
      <c r="H38" s="100">
        <v>2019</v>
      </c>
      <c r="I38" s="116" t="s">
        <v>754</v>
      </c>
      <c r="J38" s="105" t="s">
        <v>453</v>
      </c>
      <c r="K38" s="105" t="s">
        <v>867</v>
      </c>
      <c r="L38" s="105" t="s">
        <v>173</v>
      </c>
      <c r="M38" s="104">
        <v>56.97</v>
      </c>
      <c r="N38" s="104">
        <v>160</v>
      </c>
      <c r="O38" s="104">
        <v>176</v>
      </c>
      <c r="P38" s="145">
        <v>200</v>
      </c>
      <c r="Q38" s="104">
        <v>0</v>
      </c>
      <c r="R38" s="103">
        <v>2</v>
      </c>
      <c r="S38" s="103">
        <v>1</v>
      </c>
      <c r="T38" s="104">
        <v>4</v>
      </c>
      <c r="U38" s="148">
        <v>3.75</v>
      </c>
      <c r="V38" s="105" t="s">
        <v>71</v>
      </c>
      <c r="W38" s="105" t="s">
        <v>72</v>
      </c>
      <c r="X38" s="104" t="s">
        <v>169</v>
      </c>
      <c r="Y38" s="100" t="s">
        <v>107</v>
      </c>
      <c r="Z38" s="109">
        <v>200</v>
      </c>
      <c r="AA38" s="152">
        <v>10254.2</v>
      </c>
      <c r="AB38" s="152">
        <v>4846.8</v>
      </c>
      <c r="AC38" s="157"/>
      <c r="AD38" s="104"/>
      <c r="AE38" s="100"/>
    </row>
    <row r="39" spans="1:31" ht="38.25">
      <c r="A39" s="7"/>
      <c r="B39" s="3"/>
      <c r="C39" s="7"/>
      <c r="D39" s="7"/>
      <c r="E39" s="89">
        <v>36</v>
      </c>
      <c r="F39" s="7" t="s">
        <v>653</v>
      </c>
      <c r="G39" s="93"/>
      <c r="H39" s="7"/>
      <c r="I39" s="96" t="s">
        <v>42</v>
      </c>
      <c r="J39" s="11" t="s">
        <v>453</v>
      </c>
      <c r="K39" s="11" t="s">
        <v>560</v>
      </c>
      <c r="L39" s="11" t="s">
        <v>173</v>
      </c>
      <c r="M39" s="8"/>
      <c r="N39" s="8"/>
      <c r="O39" s="8"/>
      <c r="P39" s="145"/>
      <c r="Q39" s="8"/>
      <c r="R39" s="12"/>
      <c r="S39" s="12"/>
      <c r="T39" s="8">
        <v>7</v>
      </c>
      <c r="U39" s="148"/>
      <c r="V39" s="11" t="s">
        <v>186</v>
      </c>
      <c r="W39" s="11" t="s">
        <v>200</v>
      </c>
      <c r="X39" s="8" t="s">
        <v>169</v>
      </c>
      <c r="Y39" s="7" t="s">
        <v>107</v>
      </c>
      <c r="Z39" s="12">
        <v>150</v>
      </c>
      <c r="AA39" s="152"/>
      <c r="AB39" s="152"/>
      <c r="AC39" s="156"/>
      <c r="AD39" s="8"/>
      <c r="AE39" s="7"/>
    </row>
    <row r="40" spans="1:31" ht="38.25">
      <c r="A40" s="7"/>
      <c r="B40" s="3"/>
      <c r="C40" s="7"/>
      <c r="D40" s="7"/>
      <c r="E40" s="89">
        <v>37</v>
      </c>
      <c r="F40" s="7" t="s">
        <v>653</v>
      </c>
      <c r="G40" s="93"/>
      <c r="H40" s="7"/>
      <c r="I40" s="95" t="s">
        <v>43</v>
      </c>
      <c r="J40" s="11" t="s">
        <v>346</v>
      </c>
      <c r="K40" s="11" t="s">
        <v>560</v>
      </c>
      <c r="L40" s="11" t="s">
        <v>173</v>
      </c>
      <c r="M40" s="8"/>
      <c r="N40" s="8"/>
      <c r="O40" s="8"/>
      <c r="P40" s="145"/>
      <c r="Q40" s="8"/>
      <c r="R40" s="12"/>
      <c r="S40" s="12"/>
      <c r="T40" s="8">
        <v>10</v>
      </c>
      <c r="U40" s="148"/>
      <c r="V40" s="11" t="s">
        <v>485</v>
      </c>
      <c r="W40" s="11" t="s">
        <v>201</v>
      </c>
      <c r="X40" s="8" t="s">
        <v>169</v>
      </c>
      <c r="Y40" s="7" t="s">
        <v>107</v>
      </c>
      <c r="Z40" s="12">
        <v>300</v>
      </c>
      <c r="AA40" s="152"/>
      <c r="AB40" s="152"/>
      <c r="AC40" s="156"/>
      <c r="AD40" s="8"/>
      <c r="AE40" s="7"/>
    </row>
    <row r="41" spans="1:31" s="117" customFormat="1" ht="127.5">
      <c r="A41" s="100">
        <v>190122</v>
      </c>
      <c r="B41" s="113">
        <v>3</v>
      </c>
      <c r="C41" s="100"/>
      <c r="D41" s="100" t="s">
        <v>868</v>
      </c>
      <c r="E41" s="99">
        <v>38</v>
      </c>
      <c r="F41" s="100" t="s">
        <v>869</v>
      </c>
      <c r="G41" s="101">
        <v>15644</v>
      </c>
      <c r="H41" s="100">
        <v>2019</v>
      </c>
      <c r="I41" s="102" t="s">
        <v>761</v>
      </c>
      <c r="J41" s="100" t="s">
        <v>449</v>
      </c>
      <c r="K41" s="100" t="s">
        <v>870</v>
      </c>
      <c r="L41" s="100" t="s">
        <v>97</v>
      </c>
      <c r="M41" s="104">
        <v>89.7</v>
      </c>
      <c r="N41" s="104">
        <v>200</v>
      </c>
      <c r="O41" s="104">
        <v>220</v>
      </c>
      <c r="P41" s="145">
        <v>1000</v>
      </c>
      <c r="Q41" s="104">
        <v>15</v>
      </c>
      <c r="R41" s="103">
        <v>1.2</v>
      </c>
      <c r="S41" s="103">
        <v>2.3</v>
      </c>
      <c r="T41" s="104">
        <v>5</v>
      </c>
      <c r="U41" s="148">
        <v>5.9</v>
      </c>
      <c r="V41" s="100" t="s">
        <v>338</v>
      </c>
      <c r="W41" s="100" t="s">
        <v>71</v>
      </c>
      <c r="X41" s="104" t="s">
        <v>169</v>
      </c>
      <c r="Y41" s="100" t="s">
        <v>107</v>
      </c>
      <c r="Z41" s="109">
        <v>1000</v>
      </c>
      <c r="AA41" s="152">
        <v>87901.6</v>
      </c>
      <c r="AB41" s="152">
        <v>45278.42</v>
      </c>
      <c r="AC41" s="157">
        <v>1000</v>
      </c>
      <c r="AD41" s="104"/>
      <c r="AE41" s="100"/>
    </row>
    <row r="42" spans="1:31" s="117" customFormat="1" ht="127.5">
      <c r="A42" s="100">
        <v>190827</v>
      </c>
      <c r="B42" s="113">
        <v>107</v>
      </c>
      <c r="C42" s="100" t="s">
        <v>922</v>
      </c>
      <c r="D42" s="100" t="s">
        <v>868</v>
      </c>
      <c r="E42" s="99">
        <v>38</v>
      </c>
      <c r="F42" s="100" t="s">
        <v>869</v>
      </c>
      <c r="G42" s="101"/>
      <c r="H42" s="100">
        <v>2019</v>
      </c>
      <c r="I42" s="102" t="s">
        <v>921</v>
      </c>
      <c r="J42" s="100" t="s">
        <v>449</v>
      </c>
      <c r="K42" s="100" t="s">
        <v>870</v>
      </c>
      <c r="L42" s="100" t="s">
        <v>97</v>
      </c>
      <c r="M42" s="104">
        <v>132.11</v>
      </c>
      <c r="N42" s="104">
        <v>200</v>
      </c>
      <c r="O42" s="104">
        <v>220</v>
      </c>
      <c r="P42" s="145">
        <v>200</v>
      </c>
      <c r="Q42" s="104">
        <v>10</v>
      </c>
      <c r="R42" s="103">
        <v>1.2</v>
      </c>
      <c r="S42" s="103">
        <v>2.3</v>
      </c>
      <c r="T42" s="104"/>
      <c r="U42" s="148">
        <v>0</v>
      </c>
      <c r="V42" s="100"/>
      <c r="W42" s="100"/>
      <c r="X42" s="104" t="s">
        <v>169</v>
      </c>
      <c r="Y42" s="100" t="s">
        <v>107</v>
      </c>
      <c r="Z42" s="109">
        <v>1000</v>
      </c>
      <c r="AA42" s="152">
        <v>26421.66</v>
      </c>
      <c r="AB42" s="152">
        <v>16521.66</v>
      </c>
      <c r="AC42" s="157">
        <v>1000</v>
      </c>
      <c r="AD42" s="104"/>
      <c r="AE42" s="100"/>
    </row>
    <row r="43" spans="1:31" s="117" customFormat="1" ht="127.5">
      <c r="A43" s="100">
        <v>190827</v>
      </c>
      <c r="B43" s="113">
        <v>106</v>
      </c>
      <c r="C43" s="100"/>
      <c r="D43" s="100" t="s">
        <v>966</v>
      </c>
      <c r="E43" s="99">
        <v>39</v>
      </c>
      <c r="F43" s="100" t="s">
        <v>920</v>
      </c>
      <c r="G43" s="101"/>
      <c r="H43" s="100">
        <v>2019</v>
      </c>
      <c r="I43" s="102" t="s">
        <v>918</v>
      </c>
      <c r="J43" s="100" t="s">
        <v>449</v>
      </c>
      <c r="K43" s="100" t="s">
        <v>919</v>
      </c>
      <c r="L43" s="100" t="s">
        <v>97</v>
      </c>
      <c r="M43" s="104">
        <v>125.05</v>
      </c>
      <c r="N43" s="104">
        <v>170</v>
      </c>
      <c r="O43" s="104">
        <v>187</v>
      </c>
      <c r="P43" s="114">
        <v>300</v>
      </c>
      <c r="Q43" s="104">
        <v>10</v>
      </c>
      <c r="R43" s="103"/>
      <c r="S43" s="103"/>
      <c r="T43" s="104">
        <v>13</v>
      </c>
      <c r="U43" s="110">
        <v>7</v>
      </c>
      <c r="V43" s="100" t="s">
        <v>71</v>
      </c>
      <c r="W43" s="100" t="s">
        <v>78</v>
      </c>
      <c r="X43" s="104" t="s">
        <v>169</v>
      </c>
      <c r="Y43" s="100" t="s">
        <v>107</v>
      </c>
      <c r="Z43" s="109">
        <v>600</v>
      </c>
      <c r="AA43" s="104">
        <v>35013.85</v>
      </c>
      <c r="AB43" s="104">
        <v>21972.85</v>
      </c>
      <c r="AC43" s="157"/>
      <c r="AD43" s="104"/>
      <c r="AE43" s="100"/>
    </row>
    <row r="44" spans="1:31" s="115" customFormat="1" ht="140.25">
      <c r="A44" s="100">
        <v>190405</v>
      </c>
      <c r="B44" s="113">
        <v>51</v>
      </c>
      <c r="C44" s="100" t="s">
        <v>871</v>
      </c>
      <c r="D44" s="100" t="s">
        <v>872</v>
      </c>
      <c r="E44" s="99">
        <v>40</v>
      </c>
      <c r="F44" s="100" t="s">
        <v>873</v>
      </c>
      <c r="G44" s="101">
        <v>15682</v>
      </c>
      <c r="H44" s="100">
        <v>2019</v>
      </c>
      <c r="I44" s="102" t="s">
        <v>744</v>
      </c>
      <c r="J44" s="100" t="s">
        <v>447</v>
      </c>
      <c r="K44" s="100" t="s">
        <v>521</v>
      </c>
      <c r="L44" s="100" t="s">
        <v>174</v>
      </c>
      <c r="M44" s="104">
        <v>98.17</v>
      </c>
      <c r="N44" s="104">
        <v>140</v>
      </c>
      <c r="O44" s="104">
        <v>154</v>
      </c>
      <c r="P44" s="145">
        <v>100</v>
      </c>
      <c r="Q44" s="104">
        <v>0</v>
      </c>
      <c r="R44" s="103">
        <v>1.2</v>
      </c>
      <c r="S44" s="103">
        <v>1</v>
      </c>
      <c r="T44" s="104">
        <v>6.5</v>
      </c>
      <c r="U44" s="148">
        <v>0</v>
      </c>
      <c r="V44" s="100" t="s">
        <v>480</v>
      </c>
      <c r="W44" s="100" t="s">
        <v>196</v>
      </c>
      <c r="X44" s="104" t="s">
        <v>169</v>
      </c>
      <c r="Y44" s="100" t="s">
        <v>107</v>
      </c>
      <c r="Z44" s="103">
        <v>100</v>
      </c>
      <c r="AA44" s="152">
        <v>9816.71</v>
      </c>
      <c r="AB44" s="152">
        <v>6280.46</v>
      </c>
      <c r="AC44" s="157">
        <v>0</v>
      </c>
      <c r="AD44" s="104"/>
      <c r="AE44" s="100"/>
    </row>
    <row r="45" spans="1:31" s="179" customFormat="1" ht="38.25">
      <c r="A45" s="167"/>
      <c r="B45" s="168"/>
      <c r="C45" s="167"/>
      <c r="D45" s="167"/>
      <c r="E45" s="169">
        <v>41</v>
      </c>
      <c r="F45" s="167" t="s">
        <v>653</v>
      </c>
      <c r="G45" s="170"/>
      <c r="H45" s="167"/>
      <c r="I45" s="171" t="s">
        <v>626</v>
      </c>
      <c r="J45" s="167" t="s">
        <v>447</v>
      </c>
      <c r="K45" s="167" t="s">
        <v>521</v>
      </c>
      <c r="L45" s="167" t="s">
        <v>174</v>
      </c>
      <c r="M45" s="173"/>
      <c r="N45" s="173"/>
      <c r="O45" s="173"/>
      <c r="P45" s="174"/>
      <c r="Q45" s="173"/>
      <c r="R45" s="175"/>
      <c r="S45" s="175"/>
      <c r="T45" s="173">
        <v>6.5</v>
      </c>
      <c r="U45" s="176"/>
      <c r="V45" s="167" t="s">
        <v>480</v>
      </c>
      <c r="W45" s="167" t="s">
        <v>196</v>
      </c>
      <c r="X45" s="173" t="s">
        <v>169</v>
      </c>
      <c r="Y45" s="167" t="s">
        <v>107</v>
      </c>
      <c r="Z45" s="175">
        <v>300</v>
      </c>
      <c r="AA45" s="173"/>
      <c r="AB45" s="173"/>
      <c r="AC45" s="178"/>
      <c r="AD45" s="173"/>
      <c r="AE45" s="167"/>
    </row>
    <row r="46" spans="1:31" s="179" customFormat="1" ht="51">
      <c r="A46" s="167"/>
      <c r="B46" s="168"/>
      <c r="C46" s="167"/>
      <c r="D46" s="167"/>
      <c r="E46" s="169">
        <v>42</v>
      </c>
      <c r="F46" s="167" t="s">
        <v>653</v>
      </c>
      <c r="G46" s="170"/>
      <c r="H46" s="167"/>
      <c r="I46" s="171" t="s">
        <v>32</v>
      </c>
      <c r="J46" s="167" t="s">
        <v>453</v>
      </c>
      <c r="K46" s="167" t="s">
        <v>220</v>
      </c>
      <c r="L46" s="167" t="s">
        <v>174</v>
      </c>
      <c r="M46" s="173"/>
      <c r="N46" s="173"/>
      <c r="O46" s="173"/>
      <c r="P46" s="174"/>
      <c r="Q46" s="173"/>
      <c r="R46" s="175"/>
      <c r="S46" s="175"/>
      <c r="T46" s="173">
        <v>7</v>
      </c>
      <c r="U46" s="176"/>
      <c r="V46" s="167" t="s">
        <v>484</v>
      </c>
      <c r="W46" s="167" t="s">
        <v>195</v>
      </c>
      <c r="X46" s="173" t="s">
        <v>169</v>
      </c>
      <c r="Y46" s="167" t="s">
        <v>107</v>
      </c>
      <c r="Z46" s="175">
        <v>200</v>
      </c>
      <c r="AA46" s="173"/>
      <c r="AB46" s="173"/>
      <c r="AC46" s="178"/>
      <c r="AD46" s="173"/>
      <c r="AE46" s="167"/>
    </row>
    <row r="47" spans="1:31" s="106" customFormat="1" ht="127.5">
      <c r="A47" s="107">
        <v>190326</v>
      </c>
      <c r="B47" s="126">
        <v>36</v>
      </c>
      <c r="C47" s="107"/>
      <c r="D47" s="107" t="s">
        <v>652</v>
      </c>
      <c r="E47" s="99">
        <v>43</v>
      </c>
      <c r="F47" s="100" t="s">
        <v>654</v>
      </c>
      <c r="G47" s="101">
        <v>15681</v>
      </c>
      <c r="H47" s="100">
        <v>2019</v>
      </c>
      <c r="I47" s="102" t="s">
        <v>657</v>
      </c>
      <c r="J47" s="100" t="s">
        <v>447</v>
      </c>
      <c r="K47" s="100" t="s">
        <v>651</v>
      </c>
      <c r="L47" s="103" t="s">
        <v>105</v>
      </c>
      <c r="M47" s="104">
        <v>116.18</v>
      </c>
      <c r="N47" s="104">
        <v>180</v>
      </c>
      <c r="O47" s="104">
        <v>198</v>
      </c>
      <c r="P47" s="145">
        <v>400</v>
      </c>
      <c r="Q47" s="104">
        <v>10</v>
      </c>
      <c r="R47" s="103">
        <v>1.2</v>
      </c>
      <c r="S47" s="103">
        <v>3</v>
      </c>
      <c r="T47" s="104">
        <v>12</v>
      </c>
      <c r="U47" s="148">
        <v>13.2</v>
      </c>
      <c r="V47" s="105" t="s">
        <v>492</v>
      </c>
      <c r="W47" s="100" t="s">
        <v>494</v>
      </c>
      <c r="X47" s="104" t="s">
        <v>169</v>
      </c>
      <c r="Y47" s="100" t="s">
        <v>107</v>
      </c>
      <c r="Z47" s="103">
        <v>500</v>
      </c>
      <c r="AA47" s="153">
        <v>44147.39</v>
      </c>
      <c r="AB47" s="153">
        <v>18772.48</v>
      </c>
      <c r="AC47" s="157">
        <v>500</v>
      </c>
      <c r="AD47" s="111"/>
      <c r="AE47" s="107"/>
    </row>
    <row r="48" spans="1:31" s="15" customFormat="1" ht="51">
      <c r="A48" s="108"/>
      <c r="B48" s="127"/>
      <c r="C48" s="108"/>
      <c r="D48" s="108"/>
      <c r="E48" s="89">
        <v>44</v>
      </c>
      <c r="F48" s="7" t="s">
        <v>653</v>
      </c>
      <c r="G48" s="93"/>
      <c r="H48" s="7"/>
      <c r="I48" s="95" t="s">
        <v>103</v>
      </c>
      <c r="J48" s="7" t="s">
        <v>447</v>
      </c>
      <c r="K48" s="7" t="s">
        <v>563</v>
      </c>
      <c r="L48" s="12" t="s">
        <v>105</v>
      </c>
      <c r="M48" s="8"/>
      <c r="N48" s="8"/>
      <c r="O48" s="8"/>
      <c r="P48" s="145"/>
      <c r="Q48" s="8"/>
      <c r="R48" s="12"/>
      <c r="S48" s="12"/>
      <c r="T48" s="8">
        <v>10</v>
      </c>
      <c r="U48" s="148"/>
      <c r="V48" s="7" t="s">
        <v>492</v>
      </c>
      <c r="W48" s="7" t="s">
        <v>489</v>
      </c>
      <c r="X48" s="8" t="s">
        <v>169</v>
      </c>
      <c r="Y48" s="7" t="s">
        <v>107</v>
      </c>
      <c r="Z48" s="9">
        <v>500</v>
      </c>
      <c r="AA48" s="153"/>
      <c r="AB48" s="153"/>
      <c r="AC48" s="156"/>
      <c r="AD48" s="112"/>
      <c r="AE48" s="108"/>
    </row>
    <row r="49" spans="1:31" s="186" customFormat="1" ht="51">
      <c r="A49" s="183"/>
      <c r="B49" s="184"/>
      <c r="C49" s="183"/>
      <c r="D49" s="183"/>
      <c r="E49" s="169">
        <v>45</v>
      </c>
      <c r="F49" s="167" t="s">
        <v>653</v>
      </c>
      <c r="G49" s="170"/>
      <c r="H49" s="167"/>
      <c r="I49" s="171" t="s">
        <v>101</v>
      </c>
      <c r="J49" s="167" t="s">
        <v>449</v>
      </c>
      <c r="K49" s="167" t="s">
        <v>564</v>
      </c>
      <c r="L49" s="175" t="s">
        <v>105</v>
      </c>
      <c r="M49" s="173"/>
      <c r="N49" s="173"/>
      <c r="O49" s="173"/>
      <c r="P49" s="174"/>
      <c r="Q49" s="173"/>
      <c r="R49" s="175"/>
      <c r="S49" s="175"/>
      <c r="T49" s="173">
        <v>2</v>
      </c>
      <c r="U49" s="176"/>
      <c r="V49" s="172" t="s">
        <v>485</v>
      </c>
      <c r="W49" s="167" t="s">
        <v>195</v>
      </c>
      <c r="X49" s="173" t="s">
        <v>169</v>
      </c>
      <c r="Y49" s="167" t="s">
        <v>107</v>
      </c>
      <c r="Z49" s="175">
        <v>500</v>
      </c>
      <c r="AA49" s="185"/>
      <c r="AB49" s="185"/>
      <c r="AC49" s="178"/>
      <c r="AD49" s="185"/>
      <c r="AE49" s="183"/>
    </row>
    <row r="50" spans="1:31" s="15" customFormat="1" ht="89.25">
      <c r="A50" s="108"/>
      <c r="B50" s="127"/>
      <c r="C50" s="108"/>
      <c r="D50" s="108"/>
      <c r="E50" s="89">
        <v>46</v>
      </c>
      <c r="F50" s="7" t="s">
        <v>653</v>
      </c>
      <c r="G50" s="93"/>
      <c r="H50" s="7"/>
      <c r="I50" s="95" t="s">
        <v>102</v>
      </c>
      <c r="J50" s="7" t="s">
        <v>449</v>
      </c>
      <c r="K50" s="7" t="s">
        <v>565</v>
      </c>
      <c r="L50" s="12" t="s">
        <v>105</v>
      </c>
      <c r="M50" s="8"/>
      <c r="N50" s="8"/>
      <c r="O50" s="8"/>
      <c r="P50" s="145"/>
      <c r="Q50" s="8"/>
      <c r="R50" s="12"/>
      <c r="S50" s="12"/>
      <c r="T50" s="8">
        <v>2</v>
      </c>
      <c r="U50" s="148"/>
      <c r="V50" s="7" t="s">
        <v>491</v>
      </c>
      <c r="W50" s="7" t="s">
        <v>489</v>
      </c>
      <c r="X50" s="8" t="s">
        <v>169</v>
      </c>
      <c r="Y50" s="7" t="s">
        <v>107</v>
      </c>
      <c r="Z50" s="12">
        <v>500</v>
      </c>
      <c r="AA50" s="153"/>
      <c r="AB50" s="153"/>
      <c r="AC50" s="156"/>
      <c r="AD50" s="112"/>
      <c r="AE50" s="108"/>
    </row>
    <row r="51" spans="1:31" s="15" customFormat="1" ht="51">
      <c r="A51" s="108"/>
      <c r="B51" s="127"/>
      <c r="C51" s="108"/>
      <c r="D51" s="108"/>
      <c r="E51" s="89">
        <v>47</v>
      </c>
      <c r="F51" s="7" t="s">
        <v>653</v>
      </c>
      <c r="G51" s="93"/>
      <c r="H51" s="7"/>
      <c r="I51" s="95" t="s">
        <v>104</v>
      </c>
      <c r="J51" s="7" t="s">
        <v>449</v>
      </c>
      <c r="K51" s="7" t="s">
        <v>563</v>
      </c>
      <c r="L51" s="12" t="s">
        <v>105</v>
      </c>
      <c r="M51" s="8"/>
      <c r="N51" s="8"/>
      <c r="O51" s="8"/>
      <c r="P51" s="145"/>
      <c r="Q51" s="8"/>
      <c r="R51" s="12"/>
      <c r="S51" s="12"/>
      <c r="T51" s="8">
        <v>10</v>
      </c>
      <c r="U51" s="148"/>
      <c r="V51" s="11" t="s">
        <v>492</v>
      </c>
      <c r="W51" s="7" t="s">
        <v>489</v>
      </c>
      <c r="X51" s="8" t="s">
        <v>169</v>
      </c>
      <c r="Y51" s="7" t="s">
        <v>107</v>
      </c>
      <c r="Z51" s="12">
        <v>500</v>
      </c>
      <c r="AA51" s="153"/>
      <c r="AB51" s="153"/>
      <c r="AC51" s="156"/>
      <c r="AD51" s="112"/>
      <c r="AE51" s="108"/>
    </row>
    <row r="52" spans="1:31" s="115" customFormat="1" ht="127.5">
      <c r="A52" s="100">
        <v>190819</v>
      </c>
      <c r="B52" s="113">
        <v>103</v>
      </c>
      <c r="C52" s="100" t="s">
        <v>853</v>
      </c>
      <c r="D52" s="100"/>
      <c r="E52" s="99">
        <v>48</v>
      </c>
      <c r="F52" s="100" t="s">
        <v>855</v>
      </c>
      <c r="G52" s="101"/>
      <c r="H52" s="100">
        <v>2019</v>
      </c>
      <c r="I52" s="116" t="s">
        <v>852</v>
      </c>
      <c r="J52" s="100" t="s">
        <v>449</v>
      </c>
      <c r="K52" s="105" t="s">
        <v>854</v>
      </c>
      <c r="L52" s="100" t="s">
        <v>851</v>
      </c>
      <c r="M52" s="104">
        <v>61.88</v>
      </c>
      <c r="N52" s="104">
        <v>150</v>
      </c>
      <c r="O52" s="104">
        <v>165</v>
      </c>
      <c r="P52" s="145">
        <v>600</v>
      </c>
      <c r="Q52" s="104">
        <v>10</v>
      </c>
      <c r="R52" s="103">
        <v>1</v>
      </c>
      <c r="S52" s="103">
        <v>1</v>
      </c>
      <c r="T52" s="104">
        <v>2</v>
      </c>
      <c r="U52" s="148">
        <v>0</v>
      </c>
      <c r="V52" s="105" t="s">
        <v>74</v>
      </c>
      <c r="W52" s="105" t="s">
        <v>78</v>
      </c>
      <c r="X52" s="104" t="s">
        <v>169</v>
      </c>
      <c r="Y52" s="100" t="s">
        <v>107</v>
      </c>
      <c r="Z52" s="109">
        <v>1000</v>
      </c>
      <c r="AA52" s="152">
        <v>3713.88</v>
      </c>
      <c r="AB52" s="152">
        <v>25783.38</v>
      </c>
      <c r="AC52" s="157">
        <v>0</v>
      </c>
      <c r="AD52" s="104"/>
      <c r="AE52" s="100"/>
    </row>
    <row r="53" spans="1:31" s="115" customFormat="1" ht="127.5">
      <c r="A53" s="100">
        <v>191001</v>
      </c>
      <c r="B53" s="113">
        <v>122</v>
      </c>
      <c r="C53" s="100" t="s">
        <v>853</v>
      </c>
      <c r="D53" s="100"/>
      <c r="E53" s="99">
        <v>48</v>
      </c>
      <c r="F53" s="100" t="s">
        <v>855</v>
      </c>
      <c r="G53" s="101"/>
      <c r="H53" s="100">
        <v>2019</v>
      </c>
      <c r="I53" s="116" t="s">
        <v>852</v>
      </c>
      <c r="J53" s="100" t="s">
        <v>449</v>
      </c>
      <c r="K53" s="105" t="s">
        <v>854</v>
      </c>
      <c r="L53" s="100" t="s">
        <v>851</v>
      </c>
      <c r="M53" s="104"/>
      <c r="N53" s="104"/>
      <c r="O53" s="104"/>
      <c r="P53" s="145"/>
      <c r="Q53" s="104"/>
      <c r="R53" s="103"/>
      <c r="S53" s="103"/>
      <c r="T53" s="104"/>
      <c r="U53" s="148"/>
      <c r="V53" s="105"/>
      <c r="W53" s="105"/>
      <c r="X53" s="104"/>
      <c r="Y53" s="100"/>
      <c r="Z53" s="109"/>
      <c r="AA53" s="152"/>
      <c r="AB53" s="152"/>
      <c r="AC53" s="157">
        <v>0</v>
      </c>
      <c r="AD53" s="104"/>
      <c r="AE53" s="100"/>
    </row>
    <row r="54" spans="1:31" s="115" customFormat="1" ht="114.75">
      <c r="A54" s="100">
        <v>190125</v>
      </c>
      <c r="B54" s="113">
        <v>7</v>
      </c>
      <c r="C54" s="100"/>
      <c r="D54" s="100" t="s">
        <v>874</v>
      </c>
      <c r="E54" s="99">
        <v>49</v>
      </c>
      <c r="F54" s="100" t="s">
        <v>875</v>
      </c>
      <c r="G54" s="101"/>
      <c r="H54" s="100">
        <v>2019</v>
      </c>
      <c r="I54" s="116" t="s">
        <v>758</v>
      </c>
      <c r="J54" s="100" t="s">
        <v>449</v>
      </c>
      <c r="K54" s="105" t="s">
        <v>854</v>
      </c>
      <c r="L54" s="100" t="s">
        <v>851</v>
      </c>
      <c r="M54" s="104">
        <v>44.29</v>
      </c>
      <c r="N54" s="104">
        <v>150</v>
      </c>
      <c r="O54" s="104">
        <v>165</v>
      </c>
      <c r="P54" s="145">
        <v>700</v>
      </c>
      <c r="Q54" s="104">
        <v>9</v>
      </c>
      <c r="R54" s="103">
        <v>2</v>
      </c>
      <c r="S54" s="103">
        <v>1</v>
      </c>
      <c r="T54" s="104">
        <v>3</v>
      </c>
      <c r="U54" s="148">
        <v>2.1</v>
      </c>
      <c r="V54" s="105" t="s">
        <v>338</v>
      </c>
      <c r="W54" s="105" t="s">
        <v>72</v>
      </c>
      <c r="X54" s="104" t="s">
        <v>169</v>
      </c>
      <c r="Y54" s="100" t="s">
        <v>107</v>
      </c>
      <c r="Z54" s="109">
        <v>1000</v>
      </c>
      <c r="AA54" s="152">
        <v>30119.49</v>
      </c>
      <c r="AB54" s="152">
        <v>18762.52</v>
      </c>
      <c r="AC54" s="157"/>
      <c r="AD54" s="104"/>
      <c r="AE54" s="100"/>
    </row>
    <row r="55" spans="1:31" s="115" customFormat="1" ht="102">
      <c r="A55" s="100">
        <v>191001</v>
      </c>
      <c r="B55" s="113">
        <v>121</v>
      </c>
      <c r="C55" s="100"/>
      <c r="D55" s="100"/>
      <c r="E55" s="99">
        <v>50</v>
      </c>
      <c r="F55" s="100" t="s">
        <v>653</v>
      </c>
      <c r="G55" s="101"/>
      <c r="H55" s="100">
        <v>2019</v>
      </c>
      <c r="I55" s="118" t="s">
        <v>970</v>
      </c>
      <c r="J55" s="105" t="s">
        <v>449</v>
      </c>
      <c r="K55" s="105" t="s">
        <v>971</v>
      </c>
      <c r="L55" s="100" t="s">
        <v>851</v>
      </c>
      <c r="M55" s="104">
        <v>84.28</v>
      </c>
      <c r="N55" s="104">
        <v>160</v>
      </c>
      <c r="O55" s="104">
        <v>176</v>
      </c>
      <c r="P55" s="114">
        <v>500</v>
      </c>
      <c r="Q55" s="104">
        <v>15</v>
      </c>
      <c r="R55" s="103">
        <v>1.2</v>
      </c>
      <c r="S55" s="103">
        <v>1</v>
      </c>
      <c r="T55" s="104">
        <v>3</v>
      </c>
      <c r="U55" s="110">
        <v>2.14</v>
      </c>
      <c r="V55" s="105" t="s">
        <v>338</v>
      </c>
      <c r="W55" s="100" t="s">
        <v>489</v>
      </c>
      <c r="X55" s="104" t="s">
        <v>169</v>
      </c>
      <c r="Y55" s="100" t="s">
        <v>107</v>
      </c>
      <c r="Z55" s="103">
        <v>100</v>
      </c>
      <c r="AA55" s="104">
        <v>40453.56</v>
      </c>
      <c r="AB55" s="104">
        <v>24521.15</v>
      </c>
      <c r="AC55" s="157">
        <v>500</v>
      </c>
      <c r="AD55" s="104"/>
      <c r="AE55" s="100"/>
    </row>
    <row r="56" spans="1:31" s="115" customFormat="1" ht="127.5">
      <c r="A56" s="100">
        <v>190124</v>
      </c>
      <c r="B56" s="113">
        <v>8</v>
      </c>
      <c r="C56" s="100"/>
      <c r="D56" s="100" t="s">
        <v>663</v>
      </c>
      <c r="E56" s="99">
        <v>51</v>
      </c>
      <c r="F56" s="100" t="s">
        <v>876</v>
      </c>
      <c r="G56" s="101"/>
      <c r="H56" s="100">
        <v>2019</v>
      </c>
      <c r="I56" s="116" t="s">
        <v>757</v>
      </c>
      <c r="J56" s="105" t="s">
        <v>461</v>
      </c>
      <c r="K56" s="105" t="s">
        <v>412</v>
      </c>
      <c r="L56" s="100" t="s">
        <v>851</v>
      </c>
      <c r="M56" s="104">
        <v>2123.82</v>
      </c>
      <c r="N56" s="104">
        <v>2300</v>
      </c>
      <c r="O56" s="104">
        <v>2530</v>
      </c>
      <c r="P56" s="145">
        <v>26</v>
      </c>
      <c r="Q56" s="104">
        <v>0</v>
      </c>
      <c r="R56" s="103"/>
      <c r="S56" s="103"/>
      <c r="T56" s="104">
        <v>18</v>
      </c>
      <c r="U56" s="148">
        <v>17.63</v>
      </c>
      <c r="V56" s="105" t="s">
        <v>71</v>
      </c>
      <c r="W56" s="105" t="s">
        <v>71</v>
      </c>
      <c r="X56" s="104" t="s">
        <v>169</v>
      </c>
      <c r="Y56" s="100" t="s">
        <v>499</v>
      </c>
      <c r="Z56" s="103">
        <v>30</v>
      </c>
      <c r="AA56" s="152">
        <v>12742.92</v>
      </c>
      <c r="AB56" s="152">
        <v>3939.17</v>
      </c>
      <c r="AC56" s="157"/>
      <c r="AD56" s="104"/>
      <c r="AE56" s="100"/>
    </row>
    <row r="57" spans="1:31" s="115" customFormat="1" ht="89.25">
      <c r="A57" s="119">
        <v>190226</v>
      </c>
      <c r="B57" s="113">
        <v>23</v>
      </c>
      <c r="C57" s="100" t="s">
        <v>697</v>
      </c>
      <c r="D57" s="100" t="s">
        <v>698</v>
      </c>
      <c r="E57" s="99">
        <v>52</v>
      </c>
      <c r="F57" s="100" t="s">
        <v>699</v>
      </c>
      <c r="G57" s="101">
        <v>15671</v>
      </c>
      <c r="H57" s="100">
        <v>2019</v>
      </c>
      <c r="I57" s="118" t="s">
        <v>756</v>
      </c>
      <c r="J57" s="105" t="s">
        <v>453</v>
      </c>
      <c r="K57" s="105" t="s">
        <v>513</v>
      </c>
      <c r="L57" s="100" t="s">
        <v>851</v>
      </c>
      <c r="M57" s="104">
        <v>56.32</v>
      </c>
      <c r="N57" s="104">
        <v>120</v>
      </c>
      <c r="O57" s="104">
        <v>132</v>
      </c>
      <c r="P57" s="145">
        <v>500</v>
      </c>
      <c r="Q57" s="104">
        <v>10</v>
      </c>
      <c r="R57" s="103">
        <v>1.2</v>
      </c>
      <c r="S57" s="103">
        <v>1</v>
      </c>
      <c r="T57" s="104">
        <v>6</v>
      </c>
      <c r="U57" s="148">
        <v>5.91</v>
      </c>
      <c r="V57" s="105" t="s">
        <v>71</v>
      </c>
      <c r="W57" s="105" t="s">
        <v>72</v>
      </c>
      <c r="X57" s="104" t="s">
        <v>169</v>
      </c>
      <c r="Y57" s="100" t="s">
        <v>107</v>
      </c>
      <c r="Z57" s="103">
        <v>500</v>
      </c>
      <c r="AA57" s="152">
        <v>28157.99</v>
      </c>
      <c r="AB57" s="152">
        <v>15999.79</v>
      </c>
      <c r="AC57" s="157"/>
      <c r="AD57" s="104"/>
      <c r="AE57" s="100"/>
    </row>
    <row r="58" spans="1:31" ht="76.5">
      <c r="A58" s="7"/>
      <c r="B58" s="3"/>
      <c r="C58" s="7"/>
      <c r="D58" s="7"/>
      <c r="E58" s="89">
        <v>53</v>
      </c>
      <c r="F58" s="7" t="s">
        <v>653</v>
      </c>
      <c r="G58" s="93"/>
      <c r="H58" s="7"/>
      <c r="I58" s="96" t="s">
        <v>117</v>
      </c>
      <c r="J58" s="11" t="s">
        <v>453</v>
      </c>
      <c r="K58" s="11" t="s">
        <v>545</v>
      </c>
      <c r="L58" s="7" t="s">
        <v>851</v>
      </c>
      <c r="M58" s="8"/>
      <c r="N58" s="8"/>
      <c r="O58" s="8"/>
      <c r="P58" s="145"/>
      <c r="Q58" s="8"/>
      <c r="R58" s="12"/>
      <c r="S58" s="12"/>
      <c r="T58" s="8">
        <v>6</v>
      </c>
      <c r="U58" s="148"/>
      <c r="V58" s="11" t="s">
        <v>76</v>
      </c>
      <c r="W58" s="11" t="s">
        <v>79</v>
      </c>
      <c r="X58" s="8" t="s">
        <v>169</v>
      </c>
      <c r="Y58" s="7" t="s">
        <v>107</v>
      </c>
      <c r="Z58" s="12">
        <v>500</v>
      </c>
      <c r="AA58" s="152"/>
      <c r="AB58" s="152"/>
      <c r="AC58" s="156"/>
      <c r="AD58" s="8"/>
      <c r="AE58" s="7"/>
    </row>
    <row r="59" spans="1:31" s="115" customFormat="1" ht="127.5">
      <c r="A59" s="100">
        <v>190822</v>
      </c>
      <c r="B59" s="113">
        <v>104</v>
      </c>
      <c r="C59" s="165" t="s">
        <v>945</v>
      </c>
      <c r="D59" s="100"/>
      <c r="E59" s="99">
        <v>54</v>
      </c>
      <c r="F59" s="100" t="s">
        <v>942</v>
      </c>
      <c r="G59" s="101"/>
      <c r="H59" s="100">
        <v>2019</v>
      </c>
      <c r="I59" s="118" t="s">
        <v>943</v>
      </c>
      <c r="J59" s="105" t="s">
        <v>461</v>
      </c>
      <c r="K59" s="105" t="s">
        <v>944</v>
      </c>
      <c r="L59" s="100" t="s">
        <v>851</v>
      </c>
      <c r="M59" s="104">
        <v>478.38</v>
      </c>
      <c r="N59" s="104">
        <v>500</v>
      </c>
      <c r="O59" s="104">
        <v>550</v>
      </c>
      <c r="P59" s="114">
        <v>50</v>
      </c>
      <c r="Q59" s="104">
        <v>0</v>
      </c>
      <c r="R59" s="103"/>
      <c r="S59" s="103"/>
      <c r="T59" s="104">
        <v>4</v>
      </c>
      <c r="U59" s="110">
        <v>5.2</v>
      </c>
      <c r="V59" s="105" t="s">
        <v>74</v>
      </c>
      <c r="W59" s="105" t="s">
        <v>77</v>
      </c>
      <c r="X59" s="104" t="s">
        <v>169</v>
      </c>
      <c r="Y59" s="100" t="s">
        <v>499</v>
      </c>
      <c r="Z59" s="109">
        <v>500</v>
      </c>
      <c r="AA59" s="104">
        <v>14351.45</v>
      </c>
      <c r="AB59" s="104">
        <v>3254.08</v>
      </c>
      <c r="AC59" s="157"/>
      <c r="AD59" s="104"/>
      <c r="AE59" s="100"/>
    </row>
    <row r="60" spans="1:31" s="179" customFormat="1" ht="51">
      <c r="A60" s="167"/>
      <c r="B60" s="168"/>
      <c r="C60" s="167"/>
      <c r="D60" s="167"/>
      <c r="E60" s="169">
        <v>55</v>
      </c>
      <c r="F60" s="167" t="s">
        <v>653</v>
      </c>
      <c r="G60" s="170"/>
      <c r="H60" s="167"/>
      <c r="I60" s="181" t="s">
        <v>437</v>
      </c>
      <c r="J60" s="172" t="s">
        <v>448</v>
      </c>
      <c r="K60" s="172" t="s">
        <v>438</v>
      </c>
      <c r="L60" s="167" t="s">
        <v>851</v>
      </c>
      <c r="M60" s="173"/>
      <c r="N60" s="173"/>
      <c r="O60" s="173"/>
      <c r="P60" s="174"/>
      <c r="Q60" s="173"/>
      <c r="R60" s="175"/>
      <c r="S60" s="175"/>
      <c r="T60" s="173">
        <v>18</v>
      </c>
      <c r="U60" s="176"/>
      <c r="V60" s="172" t="s">
        <v>338</v>
      </c>
      <c r="W60" s="172" t="s">
        <v>82</v>
      </c>
      <c r="X60" s="173" t="s">
        <v>169</v>
      </c>
      <c r="Y60" s="167" t="s">
        <v>439</v>
      </c>
      <c r="Z60" s="177">
        <v>300</v>
      </c>
      <c r="AA60" s="173"/>
      <c r="AB60" s="173"/>
      <c r="AC60" s="178"/>
      <c r="AD60" s="173"/>
      <c r="AE60" s="167"/>
    </row>
    <row r="61" spans="1:31" s="115" customFormat="1" ht="102">
      <c r="A61" s="100">
        <v>190515</v>
      </c>
      <c r="B61" s="113">
        <v>59</v>
      </c>
      <c r="C61" s="100"/>
      <c r="D61" s="100" t="s">
        <v>839</v>
      </c>
      <c r="E61" s="99">
        <v>56</v>
      </c>
      <c r="F61" s="100" t="s">
        <v>840</v>
      </c>
      <c r="G61" s="101"/>
      <c r="H61" s="100">
        <v>2019</v>
      </c>
      <c r="I61" s="116" t="s">
        <v>739</v>
      </c>
      <c r="J61" s="105" t="s">
        <v>447</v>
      </c>
      <c r="K61" s="105" t="s">
        <v>841</v>
      </c>
      <c r="L61" s="105" t="s">
        <v>175</v>
      </c>
      <c r="M61" s="104">
        <v>165.76</v>
      </c>
      <c r="N61" s="104">
        <v>220</v>
      </c>
      <c r="O61" s="104">
        <v>242</v>
      </c>
      <c r="P61" s="145">
        <v>200</v>
      </c>
      <c r="Q61" s="104">
        <v>0</v>
      </c>
      <c r="R61" s="103">
        <v>1.2</v>
      </c>
      <c r="S61" s="103" t="s">
        <v>842</v>
      </c>
      <c r="T61" s="104">
        <v>10.2</v>
      </c>
      <c r="U61" s="148">
        <v>7.94</v>
      </c>
      <c r="V61" s="105" t="s">
        <v>338</v>
      </c>
      <c r="W61" s="100" t="s">
        <v>496</v>
      </c>
      <c r="X61" s="104" t="s">
        <v>169</v>
      </c>
      <c r="Y61" s="100" t="s">
        <v>107</v>
      </c>
      <c r="Z61" s="103">
        <v>200</v>
      </c>
      <c r="AA61" s="152">
        <v>29837.61</v>
      </c>
      <c r="AB61" s="152">
        <v>15186.31</v>
      </c>
      <c r="AC61" s="157"/>
      <c r="AD61" s="104"/>
      <c r="AE61" s="100"/>
    </row>
    <row r="62" spans="1:31" s="115" customFormat="1" ht="102">
      <c r="A62" s="100">
        <v>190610</v>
      </c>
      <c r="B62" s="113">
        <v>77</v>
      </c>
      <c r="C62" s="100"/>
      <c r="D62" s="100" t="s">
        <v>811</v>
      </c>
      <c r="E62" s="99">
        <v>57</v>
      </c>
      <c r="F62" s="100" t="s">
        <v>812</v>
      </c>
      <c r="G62" s="101"/>
      <c r="H62" s="100">
        <v>2019</v>
      </c>
      <c r="I62" s="116" t="s">
        <v>749</v>
      </c>
      <c r="J62" s="105" t="s">
        <v>447</v>
      </c>
      <c r="K62" s="105" t="s">
        <v>20</v>
      </c>
      <c r="L62" s="105" t="s">
        <v>175</v>
      </c>
      <c r="M62" s="104">
        <v>183.15</v>
      </c>
      <c r="N62" s="104">
        <v>240</v>
      </c>
      <c r="O62" s="104">
        <v>264</v>
      </c>
      <c r="P62" s="145">
        <v>150</v>
      </c>
      <c r="Q62" s="104">
        <v>0</v>
      </c>
      <c r="R62" s="103">
        <v>1.2</v>
      </c>
      <c r="S62" s="103">
        <v>1.2</v>
      </c>
      <c r="T62" s="104">
        <v>4.5</v>
      </c>
      <c r="U62" s="148">
        <v>7.41</v>
      </c>
      <c r="V62" s="105" t="s">
        <v>338</v>
      </c>
      <c r="W62" s="100" t="s">
        <v>496</v>
      </c>
      <c r="X62" s="104" t="s">
        <v>169</v>
      </c>
      <c r="Y62" s="100" t="s">
        <v>107</v>
      </c>
      <c r="Z62" s="103">
        <v>150</v>
      </c>
      <c r="AA62" s="152">
        <v>23809.17</v>
      </c>
      <c r="AB62" s="152">
        <v>11205.33</v>
      </c>
      <c r="AC62" s="157">
        <v>150</v>
      </c>
      <c r="AD62" s="104"/>
      <c r="AE62" s="100"/>
    </row>
    <row r="63" spans="1:31" ht="38.25">
      <c r="A63" s="7"/>
      <c r="B63" s="3"/>
      <c r="C63" s="7"/>
      <c r="D63" s="7"/>
      <c r="E63" s="89">
        <v>58</v>
      </c>
      <c r="F63" s="7" t="s">
        <v>653</v>
      </c>
      <c r="G63" s="93"/>
      <c r="H63" s="7"/>
      <c r="I63" s="95" t="s">
        <v>309</v>
      </c>
      <c r="J63" s="11" t="s">
        <v>447</v>
      </c>
      <c r="K63" s="11" t="s">
        <v>23</v>
      </c>
      <c r="L63" s="11" t="s">
        <v>175</v>
      </c>
      <c r="M63" s="8"/>
      <c r="N63" s="8"/>
      <c r="O63" s="8"/>
      <c r="P63" s="145"/>
      <c r="Q63" s="8"/>
      <c r="R63" s="12"/>
      <c r="S63" s="12"/>
      <c r="T63" s="8">
        <v>3</v>
      </c>
      <c r="U63" s="148"/>
      <c r="V63" s="11" t="s">
        <v>76</v>
      </c>
      <c r="W63" s="11" t="s">
        <v>79</v>
      </c>
      <c r="X63" s="8" t="s">
        <v>169</v>
      </c>
      <c r="Y63" s="7" t="s">
        <v>107</v>
      </c>
      <c r="Z63" s="12">
        <v>300</v>
      </c>
      <c r="AA63" s="152"/>
      <c r="AB63" s="152"/>
      <c r="AC63" s="156"/>
      <c r="AD63" s="8"/>
      <c r="AE63" s="7"/>
    </row>
    <row r="64" spans="1:31" s="179" customFormat="1" ht="38.25">
      <c r="A64" s="167"/>
      <c r="B64" s="168"/>
      <c r="C64" s="167"/>
      <c r="D64" s="167"/>
      <c r="E64" s="169">
        <v>59</v>
      </c>
      <c r="F64" s="167" t="s">
        <v>653</v>
      </c>
      <c r="G64" s="170"/>
      <c r="H64" s="167"/>
      <c r="I64" s="171" t="s">
        <v>619</v>
      </c>
      <c r="J64" s="172" t="s">
        <v>447</v>
      </c>
      <c r="K64" s="167" t="s">
        <v>221</v>
      </c>
      <c r="L64" s="172" t="s">
        <v>175</v>
      </c>
      <c r="M64" s="173"/>
      <c r="N64" s="173"/>
      <c r="O64" s="173"/>
      <c r="P64" s="174"/>
      <c r="Q64" s="173"/>
      <c r="R64" s="175"/>
      <c r="S64" s="175"/>
      <c r="T64" s="173">
        <v>3.5</v>
      </c>
      <c r="U64" s="176"/>
      <c r="V64" s="172" t="s">
        <v>338</v>
      </c>
      <c r="W64" s="172" t="s">
        <v>27</v>
      </c>
      <c r="X64" s="173" t="s">
        <v>169</v>
      </c>
      <c r="Y64" s="167" t="s">
        <v>107</v>
      </c>
      <c r="Z64" s="175">
        <v>400</v>
      </c>
      <c r="AA64" s="173"/>
      <c r="AB64" s="173"/>
      <c r="AC64" s="178"/>
      <c r="AD64" s="173"/>
      <c r="AE64" s="167"/>
    </row>
    <row r="65" spans="1:31" s="115" customFormat="1" ht="140.25">
      <c r="A65" s="100">
        <v>190702</v>
      </c>
      <c r="B65" s="113">
        <v>95</v>
      </c>
      <c r="C65" s="100"/>
      <c r="D65" s="100" t="s">
        <v>780</v>
      </c>
      <c r="E65" s="99">
        <v>60</v>
      </c>
      <c r="F65" s="100" t="s">
        <v>781</v>
      </c>
      <c r="G65" s="101"/>
      <c r="H65" s="100">
        <v>2019</v>
      </c>
      <c r="I65" s="102" t="s">
        <v>782</v>
      </c>
      <c r="J65" s="105" t="s">
        <v>447</v>
      </c>
      <c r="K65" s="105" t="s">
        <v>783</v>
      </c>
      <c r="L65" s="105" t="s">
        <v>175</v>
      </c>
      <c r="M65" s="104">
        <v>163.69</v>
      </c>
      <c r="N65" s="104">
        <v>220</v>
      </c>
      <c r="O65" s="104">
        <v>242</v>
      </c>
      <c r="P65" s="145">
        <v>200</v>
      </c>
      <c r="Q65" s="104">
        <v>0</v>
      </c>
      <c r="R65" s="103">
        <v>1.2</v>
      </c>
      <c r="S65" s="103">
        <v>1.2</v>
      </c>
      <c r="T65" s="104">
        <v>10</v>
      </c>
      <c r="U65" s="148">
        <v>9.8</v>
      </c>
      <c r="V65" s="105" t="s">
        <v>338</v>
      </c>
      <c r="W65" s="105" t="s">
        <v>490</v>
      </c>
      <c r="X65" s="104" t="s">
        <v>169</v>
      </c>
      <c r="Y65" s="100" t="s">
        <v>107</v>
      </c>
      <c r="Z65" s="103">
        <v>300</v>
      </c>
      <c r="AA65" s="152">
        <v>29465.03</v>
      </c>
      <c r="AB65" s="152">
        <v>14360.71</v>
      </c>
      <c r="AC65" s="157"/>
      <c r="AD65" s="104"/>
      <c r="AE65" s="100"/>
    </row>
    <row r="66" spans="1:31" s="115" customFormat="1" ht="127.5">
      <c r="A66" s="100">
        <v>190311</v>
      </c>
      <c r="B66" s="113" t="s">
        <v>768</v>
      </c>
      <c r="C66" s="100" t="s">
        <v>848</v>
      </c>
      <c r="D66" s="100" t="s">
        <v>663</v>
      </c>
      <c r="E66" s="99">
        <v>61</v>
      </c>
      <c r="F66" s="100" t="s">
        <v>694</v>
      </c>
      <c r="G66" s="101">
        <v>15695</v>
      </c>
      <c r="H66" s="100">
        <v>2019</v>
      </c>
      <c r="I66" s="102" t="s">
        <v>695</v>
      </c>
      <c r="J66" s="105" t="s">
        <v>454</v>
      </c>
      <c r="K66" s="105" t="s">
        <v>35</v>
      </c>
      <c r="L66" s="105" t="s">
        <v>176</v>
      </c>
      <c r="M66" s="104">
        <v>2351.27</v>
      </c>
      <c r="N66" s="104"/>
      <c r="O66" s="104"/>
      <c r="P66" s="145">
        <v>50</v>
      </c>
      <c r="Q66" s="104">
        <v>0</v>
      </c>
      <c r="R66" s="103"/>
      <c r="S66" s="103"/>
      <c r="T66" s="104">
        <v>2</v>
      </c>
      <c r="U66" s="148">
        <v>1.9</v>
      </c>
      <c r="V66" s="105" t="s">
        <v>338</v>
      </c>
      <c r="W66" s="105" t="s">
        <v>490</v>
      </c>
      <c r="X66" s="104" t="s">
        <v>169</v>
      </c>
      <c r="Y66" s="100" t="s">
        <v>107</v>
      </c>
      <c r="Z66" s="109">
        <v>50</v>
      </c>
      <c r="AA66" s="152">
        <v>70538.02</v>
      </c>
      <c r="AB66" s="152"/>
      <c r="AC66" s="157">
        <v>100</v>
      </c>
      <c r="AD66" s="104"/>
      <c r="AE66" s="100" t="s">
        <v>696</v>
      </c>
    </row>
    <row r="67" spans="1:31" s="115" customFormat="1" ht="114.75">
      <c r="A67" s="100">
        <v>190123</v>
      </c>
      <c r="B67" s="113">
        <v>4</v>
      </c>
      <c r="C67" s="100"/>
      <c r="D67" s="100" t="s">
        <v>877</v>
      </c>
      <c r="E67" s="99">
        <v>62</v>
      </c>
      <c r="F67" s="100" t="s">
        <v>878</v>
      </c>
      <c r="G67" s="101">
        <v>15650</v>
      </c>
      <c r="H67" s="100">
        <v>2019</v>
      </c>
      <c r="I67" s="116" t="s">
        <v>760</v>
      </c>
      <c r="J67" s="105" t="s">
        <v>453</v>
      </c>
      <c r="K67" s="105" t="s">
        <v>879</v>
      </c>
      <c r="L67" s="105" t="s">
        <v>176</v>
      </c>
      <c r="M67" s="104">
        <v>67.96</v>
      </c>
      <c r="N67" s="104">
        <v>170</v>
      </c>
      <c r="O67" s="104">
        <v>187</v>
      </c>
      <c r="P67" s="145">
        <v>380</v>
      </c>
      <c r="Q67" s="104">
        <v>12</v>
      </c>
      <c r="R67" s="103">
        <v>2</v>
      </c>
      <c r="S67" s="103">
        <v>1.2</v>
      </c>
      <c r="T67" s="104">
        <v>6.5</v>
      </c>
      <c r="U67" s="148">
        <v>6.3</v>
      </c>
      <c r="V67" s="105" t="s">
        <v>338</v>
      </c>
      <c r="W67" s="105" t="s">
        <v>490</v>
      </c>
      <c r="X67" s="104" t="s">
        <v>169</v>
      </c>
      <c r="Y67" s="100" t="s">
        <v>107</v>
      </c>
      <c r="Z67" s="109">
        <v>380</v>
      </c>
      <c r="AA67" s="152">
        <v>24466.38</v>
      </c>
      <c r="AB67" s="152">
        <v>12583.64</v>
      </c>
      <c r="AC67" s="157">
        <v>300</v>
      </c>
      <c r="AD67" s="104"/>
      <c r="AE67" s="100"/>
    </row>
    <row r="68" spans="1:31" ht="38.25">
      <c r="A68" s="7"/>
      <c r="B68" s="3"/>
      <c r="C68" s="7"/>
      <c r="D68" s="7"/>
      <c r="E68" s="89">
        <v>63</v>
      </c>
      <c r="F68" s="7" t="s">
        <v>653</v>
      </c>
      <c r="G68" s="93"/>
      <c r="H68" s="7"/>
      <c r="I68" s="95" t="s">
        <v>33</v>
      </c>
      <c r="J68" s="11" t="s">
        <v>447</v>
      </c>
      <c r="K68" s="7" t="s">
        <v>222</v>
      </c>
      <c r="L68" s="11" t="s">
        <v>176</v>
      </c>
      <c r="M68" s="8"/>
      <c r="N68" s="8"/>
      <c r="O68" s="8"/>
      <c r="P68" s="145"/>
      <c r="Q68" s="8"/>
      <c r="R68" s="12"/>
      <c r="S68" s="12"/>
      <c r="T68" s="8">
        <v>2.5</v>
      </c>
      <c r="U68" s="148"/>
      <c r="V68" s="7" t="s">
        <v>480</v>
      </c>
      <c r="W68" s="7" t="s">
        <v>195</v>
      </c>
      <c r="X68" s="8" t="s">
        <v>169</v>
      </c>
      <c r="Y68" s="7" t="s">
        <v>107</v>
      </c>
      <c r="Z68" s="9">
        <v>200</v>
      </c>
      <c r="AA68" s="152"/>
      <c r="AB68" s="152"/>
      <c r="AC68" s="156"/>
      <c r="AD68" s="8"/>
      <c r="AE68" s="7"/>
    </row>
    <row r="69" spans="1:31" ht="51">
      <c r="A69" s="7"/>
      <c r="B69" s="3"/>
      <c r="C69" s="7"/>
      <c r="D69" s="7"/>
      <c r="E69" s="89">
        <v>64</v>
      </c>
      <c r="F69" s="7" t="s">
        <v>653</v>
      </c>
      <c r="G69" s="93"/>
      <c r="H69" s="7"/>
      <c r="I69" s="95" t="s">
        <v>34</v>
      </c>
      <c r="J69" s="7" t="s">
        <v>453</v>
      </c>
      <c r="K69" s="7" t="s">
        <v>223</v>
      </c>
      <c r="L69" s="11" t="s">
        <v>176</v>
      </c>
      <c r="M69" s="8"/>
      <c r="N69" s="8"/>
      <c r="O69" s="8"/>
      <c r="P69" s="145"/>
      <c r="Q69" s="8"/>
      <c r="R69" s="12"/>
      <c r="S69" s="12"/>
      <c r="T69" s="8">
        <v>10</v>
      </c>
      <c r="U69" s="148"/>
      <c r="V69" s="7" t="s">
        <v>189</v>
      </c>
      <c r="W69" s="11" t="s">
        <v>469</v>
      </c>
      <c r="X69" s="8" t="s">
        <v>169</v>
      </c>
      <c r="Y69" s="7" t="s">
        <v>107</v>
      </c>
      <c r="Z69" s="9">
        <v>400</v>
      </c>
      <c r="AA69" s="152"/>
      <c r="AB69" s="152"/>
      <c r="AC69" s="156"/>
      <c r="AD69" s="8"/>
      <c r="AE69" s="7"/>
    </row>
    <row r="70" spans="1:31" ht="38.25">
      <c r="A70" s="7"/>
      <c r="B70" s="3"/>
      <c r="C70" s="7"/>
      <c r="D70" s="7"/>
      <c r="E70" s="89">
        <v>65</v>
      </c>
      <c r="F70" s="7" t="s">
        <v>653</v>
      </c>
      <c r="G70" s="93"/>
      <c r="H70" s="7"/>
      <c r="I70" s="95" t="s">
        <v>311</v>
      </c>
      <c r="J70" s="7" t="s">
        <v>450</v>
      </c>
      <c r="K70" s="7" t="s">
        <v>35</v>
      </c>
      <c r="L70" s="11" t="s">
        <v>176</v>
      </c>
      <c r="M70" s="8"/>
      <c r="N70" s="8"/>
      <c r="O70" s="8"/>
      <c r="P70" s="145"/>
      <c r="Q70" s="8"/>
      <c r="R70" s="12"/>
      <c r="S70" s="12"/>
      <c r="T70" s="8">
        <v>10</v>
      </c>
      <c r="U70" s="148"/>
      <c r="V70" s="11" t="s">
        <v>485</v>
      </c>
      <c r="W70" s="7" t="s">
        <v>193</v>
      </c>
      <c r="X70" s="8" t="s">
        <v>169</v>
      </c>
      <c r="Y70" s="7" t="s">
        <v>107</v>
      </c>
      <c r="Z70" s="9">
        <v>200</v>
      </c>
      <c r="AA70" s="152"/>
      <c r="AB70" s="152"/>
      <c r="AC70" s="156"/>
      <c r="AD70" s="8"/>
      <c r="AE70" s="7"/>
    </row>
    <row r="71" spans="1:31" s="115" customFormat="1" ht="127.5">
      <c r="A71" s="100">
        <v>190117</v>
      </c>
      <c r="B71" s="113">
        <v>1</v>
      </c>
      <c r="C71" s="100"/>
      <c r="D71" s="100" t="s">
        <v>880</v>
      </c>
      <c r="E71" s="99">
        <v>66</v>
      </c>
      <c r="F71" s="100" t="s">
        <v>881</v>
      </c>
      <c r="G71" s="101">
        <v>15651</v>
      </c>
      <c r="H71" s="100">
        <v>2019</v>
      </c>
      <c r="I71" s="102" t="s">
        <v>763</v>
      </c>
      <c r="J71" s="105" t="s">
        <v>447</v>
      </c>
      <c r="K71" s="100" t="s">
        <v>882</v>
      </c>
      <c r="L71" s="105" t="s">
        <v>176</v>
      </c>
      <c r="M71" s="104">
        <v>125.02</v>
      </c>
      <c r="N71" s="104">
        <v>200</v>
      </c>
      <c r="O71" s="104">
        <v>220</v>
      </c>
      <c r="P71" s="145">
        <v>150</v>
      </c>
      <c r="Q71" s="104">
        <v>10</v>
      </c>
      <c r="R71" s="103">
        <v>1.2</v>
      </c>
      <c r="S71" s="103" t="s">
        <v>883</v>
      </c>
      <c r="T71" s="104">
        <v>8</v>
      </c>
      <c r="U71" s="148">
        <v>7.94</v>
      </c>
      <c r="V71" s="105" t="s">
        <v>338</v>
      </c>
      <c r="W71" s="100" t="s">
        <v>343</v>
      </c>
      <c r="X71" s="104" t="s">
        <v>169</v>
      </c>
      <c r="Y71" s="100" t="s">
        <v>107</v>
      </c>
      <c r="Z71" s="109">
        <v>150</v>
      </c>
      <c r="AA71" s="152">
        <v>16252.89</v>
      </c>
      <c r="AB71" s="152">
        <v>6380.22</v>
      </c>
      <c r="AC71" s="157"/>
      <c r="AD71" s="104"/>
      <c r="AE71" s="100"/>
    </row>
    <row r="72" spans="1:31" ht="38.25">
      <c r="A72" s="7"/>
      <c r="B72" s="3"/>
      <c r="C72" s="7"/>
      <c r="D72" s="7"/>
      <c r="E72" s="89">
        <v>67</v>
      </c>
      <c r="F72" s="7" t="s">
        <v>653</v>
      </c>
      <c r="G72" s="93"/>
      <c r="H72" s="7"/>
      <c r="I72" s="95" t="s">
        <v>312</v>
      </c>
      <c r="J72" s="7" t="s">
        <v>346</v>
      </c>
      <c r="K72" s="7" t="s">
        <v>35</v>
      </c>
      <c r="L72" s="11" t="s">
        <v>176</v>
      </c>
      <c r="M72" s="8"/>
      <c r="N72" s="8"/>
      <c r="O72" s="8"/>
      <c r="P72" s="145"/>
      <c r="Q72" s="8"/>
      <c r="R72" s="12"/>
      <c r="S72" s="12"/>
      <c r="T72" s="8">
        <v>15</v>
      </c>
      <c r="U72" s="148"/>
      <c r="V72" s="11" t="s">
        <v>485</v>
      </c>
      <c r="W72" s="7" t="s">
        <v>78</v>
      </c>
      <c r="X72" s="8" t="s">
        <v>169</v>
      </c>
      <c r="Y72" s="7" t="s">
        <v>107</v>
      </c>
      <c r="Z72" s="9">
        <v>1000</v>
      </c>
      <c r="AA72" s="152"/>
      <c r="AB72" s="152"/>
      <c r="AC72" s="156"/>
      <c r="AD72" s="8"/>
      <c r="AE72" s="7"/>
    </row>
    <row r="73" spans="1:31" ht="38.25">
      <c r="A73" s="7"/>
      <c r="B73" s="3"/>
      <c r="C73" s="7"/>
      <c r="D73" s="7"/>
      <c r="E73" s="89">
        <v>68</v>
      </c>
      <c r="F73" s="7" t="s">
        <v>653</v>
      </c>
      <c r="G73" s="93"/>
      <c r="H73" s="7"/>
      <c r="I73" s="95" t="s">
        <v>202</v>
      </c>
      <c r="J73" s="7" t="s">
        <v>448</v>
      </c>
      <c r="K73" s="7" t="s">
        <v>35</v>
      </c>
      <c r="L73" s="11" t="s">
        <v>176</v>
      </c>
      <c r="M73" s="8"/>
      <c r="N73" s="8"/>
      <c r="O73" s="8"/>
      <c r="P73" s="145"/>
      <c r="Q73" s="8"/>
      <c r="R73" s="12"/>
      <c r="S73" s="12"/>
      <c r="T73" s="8">
        <v>13</v>
      </c>
      <c r="U73" s="148"/>
      <c r="V73" s="7" t="s">
        <v>74</v>
      </c>
      <c r="W73" s="7" t="s">
        <v>193</v>
      </c>
      <c r="X73" s="8" t="s">
        <v>169</v>
      </c>
      <c r="Y73" s="7" t="s">
        <v>107</v>
      </c>
      <c r="Z73" s="9">
        <v>500</v>
      </c>
      <c r="AA73" s="152"/>
      <c r="AB73" s="152"/>
      <c r="AC73" s="156"/>
      <c r="AD73" s="8"/>
      <c r="AE73" s="7"/>
    </row>
    <row r="74" spans="1:31" s="115" customFormat="1" ht="153">
      <c r="A74" s="100">
        <v>190401</v>
      </c>
      <c r="B74" s="113">
        <v>38</v>
      </c>
      <c r="C74" s="100"/>
      <c r="D74" s="100" t="s">
        <v>663</v>
      </c>
      <c r="E74" s="99">
        <v>69</v>
      </c>
      <c r="F74" s="100" t="s">
        <v>884</v>
      </c>
      <c r="G74" s="101">
        <v>15700</v>
      </c>
      <c r="H74" s="100">
        <v>2019</v>
      </c>
      <c r="I74" s="102" t="s">
        <v>747</v>
      </c>
      <c r="J74" s="100" t="s">
        <v>461</v>
      </c>
      <c r="K74" s="100" t="s">
        <v>35</v>
      </c>
      <c r="L74" s="105" t="s">
        <v>176</v>
      </c>
      <c r="M74" s="104">
        <v>351.47</v>
      </c>
      <c r="N74" s="104">
        <v>450</v>
      </c>
      <c r="O74" s="104">
        <v>495</v>
      </c>
      <c r="P74" s="145">
        <v>72</v>
      </c>
      <c r="Q74" s="104">
        <v>0</v>
      </c>
      <c r="R74" s="103"/>
      <c r="S74" s="103"/>
      <c r="T74" s="104">
        <v>12</v>
      </c>
      <c r="U74" s="148">
        <v>11.93</v>
      </c>
      <c r="V74" s="100" t="s">
        <v>338</v>
      </c>
      <c r="W74" s="100" t="s">
        <v>73</v>
      </c>
      <c r="X74" s="104" t="s">
        <v>169</v>
      </c>
      <c r="Y74" s="100" t="s">
        <v>107</v>
      </c>
      <c r="Z74" s="109">
        <v>200</v>
      </c>
      <c r="AA74" s="152">
        <v>18276.32</v>
      </c>
      <c r="AB74" s="152">
        <v>7028.16</v>
      </c>
      <c r="AC74" s="157">
        <v>500</v>
      </c>
      <c r="AD74" s="104"/>
      <c r="AE74" s="100"/>
    </row>
    <row r="75" spans="1:31" s="179" customFormat="1" ht="38.25">
      <c r="A75" s="167"/>
      <c r="B75" s="168"/>
      <c r="C75" s="167"/>
      <c r="D75" s="167"/>
      <c r="E75" s="169">
        <v>70</v>
      </c>
      <c r="F75" s="167" t="s">
        <v>653</v>
      </c>
      <c r="G75" s="170"/>
      <c r="H75" s="167"/>
      <c r="I75" s="171" t="s">
        <v>523</v>
      </c>
      <c r="J75" s="167" t="s">
        <v>453</v>
      </c>
      <c r="K75" s="167" t="s">
        <v>440</v>
      </c>
      <c r="L75" s="172" t="s">
        <v>176</v>
      </c>
      <c r="M75" s="173"/>
      <c r="N75" s="173"/>
      <c r="O75" s="173"/>
      <c r="P75" s="174"/>
      <c r="Q75" s="173"/>
      <c r="R75" s="175"/>
      <c r="S75" s="175"/>
      <c r="T75" s="173">
        <v>6.5</v>
      </c>
      <c r="U75" s="176"/>
      <c r="V75" s="167" t="s">
        <v>338</v>
      </c>
      <c r="W75" s="167" t="s">
        <v>76</v>
      </c>
      <c r="X75" s="173" t="s">
        <v>169</v>
      </c>
      <c r="Y75" s="167" t="s">
        <v>107</v>
      </c>
      <c r="Z75" s="177">
        <v>200</v>
      </c>
      <c r="AA75" s="173"/>
      <c r="AB75" s="173"/>
      <c r="AC75" s="178"/>
      <c r="AD75" s="173"/>
      <c r="AE75" s="167"/>
    </row>
    <row r="76" spans="1:31" s="179" customFormat="1" ht="114.75">
      <c r="A76" s="167">
        <v>190913</v>
      </c>
      <c r="B76" s="168">
        <v>115</v>
      </c>
      <c r="C76" s="167"/>
      <c r="D76" s="167"/>
      <c r="E76" s="169" t="s">
        <v>658</v>
      </c>
      <c r="F76" s="167" t="s">
        <v>955</v>
      </c>
      <c r="G76" s="170"/>
      <c r="H76" s="167">
        <v>2019</v>
      </c>
      <c r="I76" s="171" t="s">
        <v>957</v>
      </c>
      <c r="J76" s="167" t="s">
        <v>453</v>
      </c>
      <c r="K76" s="167"/>
      <c r="L76" s="172" t="s">
        <v>176</v>
      </c>
      <c r="M76" s="173"/>
      <c r="N76" s="173"/>
      <c r="O76" s="173"/>
      <c r="P76" s="174"/>
      <c r="Q76" s="173">
        <v>0</v>
      </c>
      <c r="R76" s="175"/>
      <c r="S76" s="175"/>
      <c r="T76" s="173"/>
      <c r="U76" s="176">
        <v>7.08</v>
      </c>
      <c r="V76" s="167"/>
      <c r="W76" s="167"/>
      <c r="X76" s="173"/>
      <c r="Y76" s="167"/>
      <c r="Z76" s="177"/>
      <c r="AA76" s="173"/>
      <c r="AB76" s="173"/>
      <c r="AC76" s="178"/>
      <c r="AD76" s="173"/>
      <c r="AE76" s="167"/>
    </row>
    <row r="77" spans="1:31" ht="89.25">
      <c r="A77" s="7"/>
      <c r="B77" s="3"/>
      <c r="C77" s="7"/>
      <c r="D77" s="7"/>
      <c r="E77" s="89">
        <v>71</v>
      </c>
      <c r="F77" s="7" t="s">
        <v>653</v>
      </c>
      <c r="G77" s="93"/>
      <c r="H77" s="7"/>
      <c r="I77" s="95" t="s">
        <v>590</v>
      </c>
      <c r="J77" s="7" t="s">
        <v>453</v>
      </c>
      <c r="K77" s="11" t="s">
        <v>329</v>
      </c>
      <c r="L77" s="11" t="s">
        <v>177</v>
      </c>
      <c r="M77" s="8"/>
      <c r="N77" s="8"/>
      <c r="O77" s="8"/>
      <c r="P77" s="145"/>
      <c r="Q77" s="8"/>
      <c r="R77" s="12"/>
      <c r="S77" s="12"/>
      <c r="T77" s="8">
        <v>3</v>
      </c>
      <c r="U77" s="148"/>
      <c r="V77" s="11" t="s">
        <v>197</v>
      </c>
      <c r="W77" s="11" t="s">
        <v>191</v>
      </c>
      <c r="X77" s="8" t="s">
        <v>169</v>
      </c>
      <c r="Y77" s="7" t="s">
        <v>107</v>
      </c>
      <c r="Z77" s="12">
        <v>150</v>
      </c>
      <c r="AA77" s="152"/>
      <c r="AB77" s="152"/>
      <c r="AC77" s="156"/>
      <c r="AD77" s="8"/>
      <c r="AE77" s="7"/>
    </row>
    <row r="78" spans="1:31" s="115" customFormat="1" ht="102">
      <c r="A78" s="100">
        <v>190604</v>
      </c>
      <c r="B78" s="113">
        <v>74</v>
      </c>
      <c r="C78" s="100"/>
      <c r="D78" s="100" t="s">
        <v>663</v>
      </c>
      <c r="E78" s="99">
        <v>72</v>
      </c>
      <c r="F78" s="100" t="s">
        <v>729</v>
      </c>
      <c r="G78" s="101">
        <v>15699</v>
      </c>
      <c r="H78" s="100">
        <v>2019</v>
      </c>
      <c r="I78" s="102" t="s">
        <v>730</v>
      </c>
      <c r="J78" s="105" t="s">
        <v>461</v>
      </c>
      <c r="K78" s="105" t="s">
        <v>330</v>
      </c>
      <c r="L78" s="105" t="s">
        <v>177</v>
      </c>
      <c r="M78" s="104">
        <v>126.46</v>
      </c>
      <c r="N78" s="104">
        <v>150</v>
      </c>
      <c r="O78" s="104">
        <v>165</v>
      </c>
      <c r="P78" s="145">
        <v>120</v>
      </c>
      <c r="Q78" s="104">
        <v>0</v>
      </c>
      <c r="R78" s="103"/>
      <c r="S78" s="103"/>
      <c r="T78" s="104">
        <v>6</v>
      </c>
      <c r="U78" s="148">
        <v>5.6</v>
      </c>
      <c r="V78" s="105" t="s">
        <v>481</v>
      </c>
      <c r="W78" s="100" t="s">
        <v>482</v>
      </c>
      <c r="X78" s="104" t="s">
        <v>169</v>
      </c>
      <c r="Y78" s="100" t="s">
        <v>107</v>
      </c>
      <c r="Z78" s="103">
        <v>150</v>
      </c>
      <c r="AA78" s="152">
        <v>12646.27</v>
      </c>
      <c r="AB78" s="152">
        <v>6031.23</v>
      </c>
      <c r="AC78" s="157">
        <v>150</v>
      </c>
      <c r="AD78" s="104"/>
      <c r="AE78" s="100"/>
    </row>
    <row r="79" spans="1:31" ht="63.75">
      <c r="A79" s="7"/>
      <c r="B79" s="3"/>
      <c r="C79" s="7"/>
      <c r="D79" s="7"/>
      <c r="E79" s="89">
        <v>73</v>
      </c>
      <c r="F79" s="7" t="s">
        <v>653</v>
      </c>
      <c r="G79" s="93"/>
      <c r="H79" s="7"/>
      <c r="I79" s="95" t="s">
        <v>345</v>
      </c>
      <c r="J79" s="11" t="s">
        <v>346</v>
      </c>
      <c r="K79" s="11" t="s">
        <v>347</v>
      </c>
      <c r="L79" s="11" t="s">
        <v>177</v>
      </c>
      <c r="M79" s="8"/>
      <c r="N79" s="8"/>
      <c r="O79" s="8"/>
      <c r="P79" s="145"/>
      <c r="Q79" s="8"/>
      <c r="R79" s="12"/>
      <c r="S79" s="12"/>
      <c r="T79" s="8">
        <v>8</v>
      </c>
      <c r="U79" s="148"/>
      <c r="V79" s="11" t="s">
        <v>349</v>
      </c>
      <c r="W79" s="11" t="s">
        <v>350</v>
      </c>
      <c r="X79" s="8" t="s">
        <v>169</v>
      </c>
      <c r="Y79" s="7" t="s">
        <v>107</v>
      </c>
      <c r="Z79" s="9">
        <v>150</v>
      </c>
      <c r="AA79" s="152"/>
      <c r="AB79" s="152"/>
      <c r="AC79" s="156"/>
      <c r="AD79" s="8"/>
      <c r="AE79" s="7"/>
    </row>
    <row r="80" spans="1:31" s="115" customFormat="1" ht="153">
      <c r="A80" s="100">
        <v>190312</v>
      </c>
      <c r="B80" s="113">
        <v>31</v>
      </c>
      <c r="C80" s="100"/>
      <c r="D80" s="100" t="s">
        <v>663</v>
      </c>
      <c r="E80" s="99">
        <v>74</v>
      </c>
      <c r="F80" s="100" t="s">
        <v>679</v>
      </c>
      <c r="G80" s="101"/>
      <c r="H80" s="100">
        <v>2019</v>
      </c>
      <c r="I80" s="102" t="s">
        <v>958</v>
      </c>
      <c r="J80" s="105" t="s">
        <v>461</v>
      </c>
      <c r="K80" s="105" t="s">
        <v>330</v>
      </c>
      <c r="L80" s="105" t="s">
        <v>177</v>
      </c>
      <c r="M80" s="104">
        <v>133.94</v>
      </c>
      <c r="N80" s="104">
        <v>340</v>
      </c>
      <c r="O80" s="104">
        <v>374</v>
      </c>
      <c r="P80" s="145">
        <v>100</v>
      </c>
      <c r="Q80" s="104">
        <v>0</v>
      </c>
      <c r="R80" s="103"/>
      <c r="S80" s="103"/>
      <c r="T80" s="104">
        <v>7</v>
      </c>
      <c r="U80" s="148">
        <v>6.03</v>
      </c>
      <c r="V80" s="105" t="s">
        <v>487</v>
      </c>
      <c r="W80" s="105" t="s">
        <v>486</v>
      </c>
      <c r="X80" s="104" t="s">
        <v>169</v>
      </c>
      <c r="Y80" s="100" t="s">
        <v>107</v>
      </c>
      <c r="Z80" s="109">
        <v>100</v>
      </c>
      <c r="AA80" s="152">
        <v>10714.99</v>
      </c>
      <c r="AB80" s="152">
        <v>4914.13</v>
      </c>
      <c r="AC80" s="157">
        <v>0</v>
      </c>
      <c r="AD80" s="104"/>
      <c r="AE80" s="100"/>
    </row>
    <row r="81" spans="1:31" s="115" customFormat="1" ht="114.75">
      <c r="A81" s="100">
        <v>190913</v>
      </c>
      <c r="B81" s="113">
        <v>116</v>
      </c>
      <c r="C81" s="100"/>
      <c r="D81" s="100" t="s">
        <v>972</v>
      </c>
      <c r="E81" s="99">
        <v>75</v>
      </c>
      <c r="F81" s="100" t="s">
        <v>960</v>
      </c>
      <c r="G81" s="101"/>
      <c r="H81" s="100">
        <v>2019</v>
      </c>
      <c r="I81" s="118" t="s">
        <v>959</v>
      </c>
      <c r="J81" s="105" t="s">
        <v>453</v>
      </c>
      <c r="K81" s="105" t="s">
        <v>354</v>
      </c>
      <c r="L81" s="103" t="s">
        <v>178</v>
      </c>
      <c r="M81" s="104">
        <v>41.84</v>
      </c>
      <c r="N81" s="104">
        <v>100</v>
      </c>
      <c r="O81" s="104">
        <v>110</v>
      </c>
      <c r="P81" s="114">
        <v>150</v>
      </c>
      <c r="Q81" s="104">
        <v>0</v>
      </c>
      <c r="R81" s="103"/>
      <c r="S81" s="103"/>
      <c r="T81" s="104">
        <v>1.5</v>
      </c>
      <c r="U81" s="110">
        <v>1.43</v>
      </c>
      <c r="V81" s="105" t="s">
        <v>489</v>
      </c>
      <c r="W81" s="105" t="s">
        <v>195</v>
      </c>
      <c r="X81" s="104" t="s">
        <v>169</v>
      </c>
      <c r="Y81" s="100" t="s">
        <v>107</v>
      </c>
      <c r="Z81" s="109">
        <v>300</v>
      </c>
      <c r="AA81" s="104">
        <v>5439.61</v>
      </c>
      <c r="AB81" s="104">
        <v>2573.9</v>
      </c>
      <c r="AC81" s="157"/>
      <c r="AD81" s="104"/>
      <c r="AE81" s="100"/>
    </row>
    <row r="82" spans="1:31" s="115" customFormat="1" ht="89.25">
      <c r="A82" s="100">
        <v>190902</v>
      </c>
      <c r="B82" s="113">
        <v>111</v>
      </c>
      <c r="C82" s="100"/>
      <c r="D82" s="100" t="s">
        <v>663</v>
      </c>
      <c r="E82" s="99">
        <v>76</v>
      </c>
      <c r="F82" s="100" t="s">
        <v>931</v>
      </c>
      <c r="G82" s="101"/>
      <c r="H82" s="100"/>
      <c r="I82" s="118" t="s">
        <v>932</v>
      </c>
      <c r="J82" s="105" t="s">
        <v>70</v>
      </c>
      <c r="K82" s="105" t="s">
        <v>119</v>
      </c>
      <c r="L82" s="103" t="s">
        <v>178</v>
      </c>
      <c r="M82" s="104">
        <v>240.56</v>
      </c>
      <c r="N82" s="104">
        <v>450</v>
      </c>
      <c r="O82" s="104">
        <v>495</v>
      </c>
      <c r="P82" s="114">
        <v>70</v>
      </c>
      <c r="Q82" s="104">
        <v>0</v>
      </c>
      <c r="R82" s="103"/>
      <c r="S82" s="103"/>
      <c r="T82" s="104">
        <v>7</v>
      </c>
      <c r="U82" s="110">
        <v>3.7</v>
      </c>
      <c r="V82" s="105" t="s">
        <v>338</v>
      </c>
      <c r="W82" s="105" t="s">
        <v>497</v>
      </c>
      <c r="X82" s="104" t="s">
        <v>169</v>
      </c>
      <c r="Y82" s="100" t="s">
        <v>107</v>
      </c>
      <c r="Z82" s="103">
        <v>80</v>
      </c>
      <c r="AA82" s="104">
        <v>12028.02</v>
      </c>
      <c r="AB82" s="104">
        <v>4390.41</v>
      </c>
      <c r="AC82" s="157">
        <v>950</v>
      </c>
      <c r="AD82" s="104"/>
      <c r="AE82" s="100"/>
    </row>
    <row r="83" spans="1:31" ht="38.25">
      <c r="A83" s="7"/>
      <c r="B83" s="3"/>
      <c r="C83" s="7"/>
      <c r="D83" s="7"/>
      <c r="E83" s="89">
        <v>77</v>
      </c>
      <c r="F83" s="7" t="s">
        <v>931</v>
      </c>
      <c r="G83" s="93"/>
      <c r="H83" s="7"/>
      <c r="I83" s="96" t="s">
        <v>724</v>
      </c>
      <c r="J83" s="11" t="s">
        <v>70</v>
      </c>
      <c r="K83" s="11" t="s">
        <v>119</v>
      </c>
      <c r="L83" s="12" t="s">
        <v>178</v>
      </c>
      <c r="M83" s="8"/>
      <c r="N83" s="8"/>
      <c r="O83" s="8"/>
      <c r="P83" s="145"/>
      <c r="Q83" s="8"/>
      <c r="R83" s="12"/>
      <c r="S83" s="12"/>
      <c r="T83" s="8">
        <v>8</v>
      </c>
      <c r="U83" s="148"/>
      <c r="V83" s="7" t="s">
        <v>480</v>
      </c>
      <c r="W83" s="11" t="s">
        <v>497</v>
      </c>
      <c r="X83" s="8" t="s">
        <v>169</v>
      </c>
      <c r="Y83" s="7" t="s">
        <v>107</v>
      </c>
      <c r="Z83" s="12">
        <v>80</v>
      </c>
      <c r="AA83" s="152"/>
      <c r="AB83" s="152"/>
      <c r="AC83" s="156"/>
      <c r="AD83" s="8"/>
      <c r="AE83" s="7"/>
    </row>
    <row r="84" spans="1:31" ht="38.25">
      <c r="A84" s="7"/>
      <c r="B84" s="3"/>
      <c r="C84" s="7"/>
      <c r="D84" s="7"/>
      <c r="E84" s="89">
        <v>78</v>
      </c>
      <c r="F84" s="7" t="s">
        <v>931</v>
      </c>
      <c r="G84" s="93"/>
      <c r="H84" s="7"/>
      <c r="I84" s="96" t="s">
        <v>725</v>
      </c>
      <c r="J84" s="11" t="s">
        <v>70</v>
      </c>
      <c r="K84" s="11" t="s">
        <v>119</v>
      </c>
      <c r="L84" s="12" t="s">
        <v>178</v>
      </c>
      <c r="M84" s="8"/>
      <c r="N84" s="8"/>
      <c r="O84" s="8"/>
      <c r="P84" s="145"/>
      <c r="Q84" s="8"/>
      <c r="R84" s="12"/>
      <c r="S84" s="12"/>
      <c r="T84" s="8">
        <v>8</v>
      </c>
      <c r="U84" s="148"/>
      <c r="V84" s="11" t="s">
        <v>191</v>
      </c>
      <c r="W84" s="11" t="s">
        <v>203</v>
      </c>
      <c r="X84" s="8" t="s">
        <v>169</v>
      </c>
      <c r="Y84" s="7" t="s">
        <v>107</v>
      </c>
      <c r="Z84" s="12">
        <v>80</v>
      </c>
      <c r="AA84" s="152"/>
      <c r="AB84" s="152"/>
      <c r="AC84" s="156"/>
      <c r="AD84" s="8"/>
      <c r="AE84" s="7"/>
    </row>
    <row r="85" spans="1:31" s="179" customFormat="1" ht="76.5">
      <c r="A85" s="167"/>
      <c r="B85" s="168"/>
      <c r="C85" s="167"/>
      <c r="D85" s="167"/>
      <c r="E85" s="169">
        <v>79</v>
      </c>
      <c r="F85" s="167" t="s">
        <v>653</v>
      </c>
      <c r="G85" s="170"/>
      <c r="H85" s="167"/>
      <c r="I85" s="181" t="s">
        <v>122</v>
      </c>
      <c r="J85" s="172" t="s">
        <v>447</v>
      </c>
      <c r="K85" s="172" t="s">
        <v>548</v>
      </c>
      <c r="L85" s="167" t="s">
        <v>179</v>
      </c>
      <c r="M85" s="173"/>
      <c r="N85" s="173"/>
      <c r="O85" s="173"/>
      <c r="P85" s="174"/>
      <c r="Q85" s="173"/>
      <c r="R85" s="175"/>
      <c r="S85" s="175"/>
      <c r="T85" s="173">
        <v>13</v>
      </c>
      <c r="U85" s="176"/>
      <c r="V85" s="172" t="s">
        <v>76</v>
      </c>
      <c r="W85" s="172" t="s">
        <v>81</v>
      </c>
      <c r="X85" s="173" t="s">
        <v>169</v>
      </c>
      <c r="Y85" s="167" t="s">
        <v>107</v>
      </c>
      <c r="Z85" s="175">
        <v>500</v>
      </c>
      <c r="AA85" s="173"/>
      <c r="AB85" s="173"/>
      <c r="AC85" s="178"/>
      <c r="AD85" s="173"/>
      <c r="AE85" s="167"/>
    </row>
    <row r="86" spans="1:31" ht="76.5">
      <c r="A86" s="7"/>
      <c r="B86" s="3"/>
      <c r="C86" s="7"/>
      <c r="D86" s="7"/>
      <c r="E86" s="89">
        <v>80</v>
      </c>
      <c r="F86" s="7" t="s">
        <v>653</v>
      </c>
      <c r="G86" s="93"/>
      <c r="H86" s="7"/>
      <c r="I86" s="96" t="s">
        <v>124</v>
      </c>
      <c r="J86" s="11" t="s">
        <v>453</v>
      </c>
      <c r="K86" s="11" t="s">
        <v>331</v>
      </c>
      <c r="L86" s="7" t="s">
        <v>179</v>
      </c>
      <c r="M86" s="8"/>
      <c r="N86" s="8"/>
      <c r="O86" s="8"/>
      <c r="P86" s="145"/>
      <c r="Q86" s="8"/>
      <c r="R86" s="12"/>
      <c r="S86" s="12"/>
      <c r="T86" s="8">
        <v>10</v>
      </c>
      <c r="U86" s="148"/>
      <c r="V86" s="11" t="s">
        <v>73</v>
      </c>
      <c r="W86" s="11" t="s">
        <v>79</v>
      </c>
      <c r="X86" s="8" t="s">
        <v>169</v>
      </c>
      <c r="Y86" s="7" t="s">
        <v>107</v>
      </c>
      <c r="Z86" s="12">
        <v>100</v>
      </c>
      <c r="AA86" s="152"/>
      <c r="AB86" s="152"/>
      <c r="AC86" s="156"/>
      <c r="AD86" s="8"/>
      <c r="AE86" s="7"/>
    </row>
    <row r="87" spans="1:31" ht="76.5">
      <c r="A87" s="7"/>
      <c r="B87" s="3"/>
      <c r="C87" s="7"/>
      <c r="D87" s="7"/>
      <c r="E87" s="89">
        <v>81</v>
      </c>
      <c r="F87" s="7" t="s">
        <v>653</v>
      </c>
      <c r="G87" s="93"/>
      <c r="H87" s="7"/>
      <c r="I87" s="96" t="s">
        <v>126</v>
      </c>
      <c r="J87" s="11" t="s">
        <v>453</v>
      </c>
      <c r="K87" s="11" t="s">
        <v>224</v>
      </c>
      <c r="L87" s="7" t="s">
        <v>179</v>
      </c>
      <c r="M87" s="8"/>
      <c r="N87" s="8"/>
      <c r="O87" s="8"/>
      <c r="P87" s="145"/>
      <c r="Q87" s="8"/>
      <c r="R87" s="12"/>
      <c r="S87" s="12"/>
      <c r="T87" s="8">
        <v>5</v>
      </c>
      <c r="U87" s="148"/>
      <c r="V87" s="11" t="s">
        <v>79</v>
      </c>
      <c r="W87" s="11" t="s">
        <v>82</v>
      </c>
      <c r="X87" s="8" t="s">
        <v>169</v>
      </c>
      <c r="Y87" s="7" t="s">
        <v>107</v>
      </c>
      <c r="Z87" s="12">
        <v>100</v>
      </c>
      <c r="AA87" s="152"/>
      <c r="AB87" s="152"/>
      <c r="AC87" s="156"/>
      <c r="AD87" s="8"/>
      <c r="AE87" s="7"/>
    </row>
    <row r="88" spans="1:31" s="115" customFormat="1" ht="102">
      <c r="A88" s="100">
        <v>190912</v>
      </c>
      <c r="B88" s="113">
        <v>114</v>
      </c>
      <c r="C88" s="100"/>
      <c r="D88" s="100"/>
      <c r="E88" s="99">
        <v>82</v>
      </c>
      <c r="F88" s="100" t="s">
        <v>956</v>
      </c>
      <c r="G88" s="101"/>
      <c r="H88" s="100">
        <v>2019</v>
      </c>
      <c r="I88" s="118" t="s">
        <v>954</v>
      </c>
      <c r="J88" s="105" t="s">
        <v>447</v>
      </c>
      <c r="K88" s="105" t="s">
        <v>128</v>
      </c>
      <c r="L88" s="100" t="s">
        <v>179</v>
      </c>
      <c r="M88" s="104">
        <v>39.69</v>
      </c>
      <c r="N88" s="104">
        <v>100</v>
      </c>
      <c r="O88" s="104">
        <v>11</v>
      </c>
      <c r="P88" s="114">
        <v>250</v>
      </c>
      <c r="Q88" s="104">
        <v>0</v>
      </c>
      <c r="R88" s="103">
        <v>1.2</v>
      </c>
      <c r="S88" s="103">
        <v>2.3</v>
      </c>
      <c r="T88" s="104">
        <v>2</v>
      </c>
      <c r="U88" s="110">
        <v>1.15</v>
      </c>
      <c r="V88" s="105" t="s">
        <v>79</v>
      </c>
      <c r="W88" s="105" t="s">
        <v>80</v>
      </c>
      <c r="X88" s="104" t="s">
        <v>169</v>
      </c>
      <c r="Y88" s="100" t="s">
        <v>107</v>
      </c>
      <c r="Z88" s="103">
        <v>150</v>
      </c>
      <c r="AA88" s="104">
        <v>9128.6</v>
      </c>
      <c r="AB88" s="104">
        <v>5406.84</v>
      </c>
      <c r="AC88" s="157">
        <v>500</v>
      </c>
      <c r="AD88" s="104"/>
      <c r="AE88" s="100"/>
    </row>
    <row r="89" spans="1:31" s="115" customFormat="1" ht="102">
      <c r="A89" s="100">
        <v>190211</v>
      </c>
      <c r="B89" s="113">
        <v>17</v>
      </c>
      <c r="C89" s="100"/>
      <c r="D89" s="100" t="s">
        <v>720</v>
      </c>
      <c r="E89" s="99">
        <v>83</v>
      </c>
      <c r="F89" s="100" t="s">
        <v>721</v>
      </c>
      <c r="G89" s="101"/>
      <c r="H89" s="100">
        <v>2019</v>
      </c>
      <c r="I89" s="116" t="s">
        <v>722</v>
      </c>
      <c r="J89" s="105" t="s">
        <v>448</v>
      </c>
      <c r="K89" s="105" t="s">
        <v>417</v>
      </c>
      <c r="L89" s="100" t="s">
        <v>179</v>
      </c>
      <c r="M89" s="104">
        <v>300.42</v>
      </c>
      <c r="N89" s="104">
        <v>360</v>
      </c>
      <c r="O89" s="104">
        <v>396</v>
      </c>
      <c r="P89" s="145">
        <v>45</v>
      </c>
      <c r="Q89" s="104">
        <v>0</v>
      </c>
      <c r="R89" s="103"/>
      <c r="S89" s="103"/>
      <c r="T89" s="104">
        <v>6</v>
      </c>
      <c r="U89" s="148">
        <v>5.27</v>
      </c>
      <c r="V89" s="105" t="s">
        <v>338</v>
      </c>
      <c r="W89" s="105" t="s">
        <v>72</v>
      </c>
      <c r="X89" s="104" t="s">
        <v>169</v>
      </c>
      <c r="Y89" s="100" t="s">
        <v>107</v>
      </c>
      <c r="Z89" s="109">
        <v>50</v>
      </c>
      <c r="AA89" s="152">
        <v>7510.42</v>
      </c>
      <c r="AB89" s="152">
        <v>2601.91</v>
      </c>
      <c r="AC89" s="157">
        <v>500</v>
      </c>
      <c r="AD89" s="104"/>
      <c r="AE89" s="100"/>
    </row>
    <row r="90" spans="1:31" s="115" customFormat="1" ht="114.75">
      <c r="A90" s="100">
        <v>190625</v>
      </c>
      <c r="B90" s="113">
        <v>82</v>
      </c>
      <c r="C90" s="100"/>
      <c r="D90" s="100" t="s">
        <v>799</v>
      </c>
      <c r="E90" s="99">
        <v>84</v>
      </c>
      <c r="F90" s="100" t="s">
        <v>802</v>
      </c>
      <c r="G90" s="101"/>
      <c r="H90" s="100">
        <v>2019</v>
      </c>
      <c r="I90" s="116" t="s">
        <v>801</v>
      </c>
      <c r="J90" s="105" t="s">
        <v>447</v>
      </c>
      <c r="K90" s="105" t="s">
        <v>800</v>
      </c>
      <c r="L90" s="103" t="s">
        <v>180</v>
      </c>
      <c r="M90" s="104">
        <v>139.05</v>
      </c>
      <c r="N90" s="104">
        <v>190</v>
      </c>
      <c r="O90" s="104">
        <v>209</v>
      </c>
      <c r="P90" s="145">
        <v>200</v>
      </c>
      <c r="Q90" s="104">
        <v>0</v>
      </c>
      <c r="R90" s="103">
        <v>1</v>
      </c>
      <c r="S90" s="103">
        <v>4</v>
      </c>
      <c r="T90" s="104">
        <v>10</v>
      </c>
      <c r="U90" s="148">
        <v>5.87</v>
      </c>
      <c r="V90" s="105" t="s">
        <v>72</v>
      </c>
      <c r="W90" s="105" t="s">
        <v>79</v>
      </c>
      <c r="X90" s="104" t="s">
        <v>169</v>
      </c>
      <c r="Y90" s="100" t="s">
        <v>107</v>
      </c>
      <c r="Z90" s="103">
        <v>300</v>
      </c>
      <c r="AA90" s="152">
        <v>25028.84</v>
      </c>
      <c r="AB90" s="152">
        <v>9185.71</v>
      </c>
      <c r="AC90" s="157">
        <v>500</v>
      </c>
      <c r="AD90" s="104"/>
      <c r="AE90" s="100"/>
    </row>
    <row r="91" spans="1:31" ht="51">
      <c r="A91" s="7"/>
      <c r="B91" s="3"/>
      <c r="C91" s="7"/>
      <c r="D91" s="7"/>
      <c r="E91" s="89">
        <v>85</v>
      </c>
      <c r="F91" s="7" t="s">
        <v>653</v>
      </c>
      <c r="G91" s="93"/>
      <c r="H91" s="7"/>
      <c r="I91" s="96" t="s">
        <v>313</v>
      </c>
      <c r="J91" s="11" t="s">
        <v>447</v>
      </c>
      <c r="K91" s="11" t="s">
        <v>226</v>
      </c>
      <c r="L91" s="12" t="s">
        <v>180</v>
      </c>
      <c r="M91" s="8"/>
      <c r="N91" s="8"/>
      <c r="O91" s="8"/>
      <c r="P91" s="145"/>
      <c r="Q91" s="8"/>
      <c r="R91" s="12"/>
      <c r="S91" s="12"/>
      <c r="T91" s="8">
        <v>3</v>
      </c>
      <c r="U91" s="148"/>
      <c r="V91" s="7" t="s">
        <v>186</v>
      </c>
      <c r="W91" s="7" t="s">
        <v>196</v>
      </c>
      <c r="X91" s="8" t="s">
        <v>169</v>
      </c>
      <c r="Y91" s="7" t="s">
        <v>107</v>
      </c>
      <c r="Z91" s="12">
        <v>150</v>
      </c>
      <c r="AA91" s="152"/>
      <c r="AB91" s="152"/>
      <c r="AC91" s="156"/>
      <c r="AD91" s="8"/>
      <c r="AE91" s="7"/>
    </row>
    <row r="92" spans="1:31" ht="51">
      <c r="A92" s="7"/>
      <c r="B92" s="3"/>
      <c r="C92" s="7"/>
      <c r="D92" s="7"/>
      <c r="E92" s="89">
        <v>86</v>
      </c>
      <c r="F92" s="7" t="s">
        <v>653</v>
      </c>
      <c r="G92" s="93"/>
      <c r="H92" s="7"/>
      <c r="I92" s="96" t="s">
        <v>515</v>
      </c>
      <c r="J92" s="11" t="s">
        <v>447</v>
      </c>
      <c r="K92" s="11" t="s">
        <v>442</v>
      </c>
      <c r="L92" s="12" t="s">
        <v>180</v>
      </c>
      <c r="M92" s="8"/>
      <c r="N92" s="8"/>
      <c r="O92" s="8"/>
      <c r="P92" s="145"/>
      <c r="Q92" s="8"/>
      <c r="R92" s="12"/>
      <c r="S92" s="12"/>
      <c r="T92" s="8">
        <v>7</v>
      </c>
      <c r="U92" s="148"/>
      <c r="V92" s="7" t="s">
        <v>76</v>
      </c>
      <c r="W92" s="11" t="s">
        <v>79</v>
      </c>
      <c r="X92" s="8" t="s">
        <v>169</v>
      </c>
      <c r="Y92" s="7" t="s">
        <v>107</v>
      </c>
      <c r="Z92" s="9">
        <v>120</v>
      </c>
      <c r="AA92" s="152"/>
      <c r="AB92" s="152"/>
      <c r="AC92" s="156"/>
      <c r="AD92" s="8"/>
      <c r="AE92" s="7"/>
    </row>
    <row r="93" spans="1:31" ht="51">
      <c r="A93" s="7"/>
      <c r="B93" s="3"/>
      <c r="C93" s="7"/>
      <c r="D93" s="7"/>
      <c r="E93" s="89">
        <v>87</v>
      </c>
      <c r="F93" s="7" t="s">
        <v>653</v>
      </c>
      <c r="G93" s="93"/>
      <c r="H93" s="7"/>
      <c r="I93" s="96" t="s">
        <v>524</v>
      </c>
      <c r="J93" s="11" t="s">
        <v>449</v>
      </c>
      <c r="K93" s="11" t="s">
        <v>153</v>
      </c>
      <c r="L93" s="12" t="s">
        <v>180</v>
      </c>
      <c r="M93" s="8"/>
      <c r="N93" s="8"/>
      <c r="O93" s="8"/>
      <c r="P93" s="145"/>
      <c r="Q93" s="8"/>
      <c r="R93" s="12"/>
      <c r="S93" s="12"/>
      <c r="T93" s="8">
        <v>3</v>
      </c>
      <c r="U93" s="148"/>
      <c r="V93" s="7" t="s">
        <v>76</v>
      </c>
      <c r="W93" s="11" t="s">
        <v>79</v>
      </c>
      <c r="X93" s="8" t="s">
        <v>169</v>
      </c>
      <c r="Y93" s="7" t="s">
        <v>107</v>
      </c>
      <c r="Z93" s="9">
        <v>200</v>
      </c>
      <c r="AA93" s="152"/>
      <c r="AB93" s="152"/>
      <c r="AC93" s="156"/>
      <c r="AD93" s="8"/>
      <c r="AE93" s="7"/>
    </row>
    <row r="94" spans="1:31" ht="51">
      <c r="A94" s="7"/>
      <c r="B94" s="3"/>
      <c r="C94" s="7"/>
      <c r="D94" s="7"/>
      <c r="E94" s="89">
        <v>88</v>
      </c>
      <c r="F94" s="7" t="s">
        <v>653</v>
      </c>
      <c r="G94" s="93"/>
      <c r="H94" s="7"/>
      <c r="I94" s="96" t="s">
        <v>441</v>
      </c>
      <c r="J94" s="11" t="s">
        <v>448</v>
      </c>
      <c r="K94" s="11" t="s">
        <v>153</v>
      </c>
      <c r="L94" s="12" t="s">
        <v>180</v>
      </c>
      <c r="M94" s="8"/>
      <c r="N94" s="8"/>
      <c r="O94" s="8"/>
      <c r="P94" s="145"/>
      <c r="Q94" s="8"/>
      <c r="R94" s="12"/>
      <c r="S94" s="12"/>
      <c r="T94" s="8">
        <v>20</v>
      </c>
      <c r="U94" s="148"/>
      <c r="V94" s="7" t="s">
        <v>76</v>
      </c>
      <c r="W94" s="11" t="s">
        <v>79</v>
      </c>
      <c r="X94" s="8" t="s">
        <v>169</v>
      </c>
      <c r="Y94" s="7" t="s">
        <v>107</v>
      </c>
      <c r="Z94" s="9">
        <v>120</v>
      </c>
      <c r="AA94" s="152"/>
      <c r="AB94" s="152"/>
      <c r="AC94" s="156"/>
      <c r="AD94" s="8"/>
      <c r="AE94" s="7"/>
    </row>
    <row r="95" spans="1:31" ht="51">
      <c r="A95" s="7"/>
      <c r="B95" s="3"/>
      <c r="C95" s="7"/>
      <c r="D95" s="7"/>
      <c r="E95" s="89">
        <v>89</v>
      </c>
      <c r="F95" s="7" t="s">
        <v>653</v>
      </c>
      <c r="G95" s="93"/>
      <c r="H95" s="7"/>
      <c r="I95" s="96" t="s">
        <v>525</v>
      </c>
      <c r="J95" s="11" t="s">
        <v>447</v>
      </c>
      <c r="K95" s="11" t="s">
        <v>153</v>
      </c>
      <c r="L95" s="12" t="s">
        <v>180</v>
      </c>
      <c r="M95" s="8"/>
      <c r="N95" s="8"/>
      <c r="O95" s="8"/>
      <c r="P95" s="145"/>
      <c r="Q95" s="8"/>
      <c r="R95" s="12"/>
      <c r="S95" s="12"/>
      <c r="T95" s="8">
        <v>11</v>
      </c>
      <c r="U95" s="148"/>
      <c r="V95" s="7" t="s">
        <v>76</v>
      </c>
      <c r="W95" s="11" t="s">
        <v>79</v>
      </c>
      <c r="X95" s="8" t="s">
        <v>169</v>
      </c>
      <c r="Y95" s="7" t="s">
        <v>107</v>
      </c>
      <c r="Z95" s="9">
        <v>120</v>
      </c>
      <c r="AA95" s="152"/>
      <c r="AB95" s="152"/>
      <c r="AC95" s="156"/>
      <c r="AD95" s="8"/>
      <c r="AE95" s="7"/>
    </row>
    <row r="96" spans="1:31" ht="51">
      <c r="A96" s="7"/>
      <c r="B96" s="3"/>
      <c r="C96" s="7"/>
      <c r="D96" s="7"/>
      <c r="E96" s="89">
        <v>90</v>
      </c>
      <c r="F96" s="7" t="s">
        <v>653</v>
      </c>
      <c r="G96" s="93"/>
      <c r="H96" s="7"/>
      <c r="I96" s="96" t="s">
        <v>526</v>
      </c>
      <c r="J96" s="11" t="s">
        <v>453</v>
      </c>
      <c r="K96" s="11" t="s">
        <v>443</v>
      </c>
      <c r="L96" s="12" t="s">
        <v>180</v>
      </c>
      <c r="M96" s="8"/>
      <c r="N96" s="8"/>
      <c r="O96" s="8"/>
      <c r="P96" s="145"/>
      <c r="Q96" s="8"/>
      <c r="R96" s="12"/>
      <c r="S96" s="12"/>
      <c r="T96" s="8">
        <v>10</v>
      </c>
      <c r="U96" s="148"/>
      <c r="V96" s="7" t="s">
        <v>76</v>
      </c>
      <c r="W96" s="11" t="s">
        <v>79</v>
      </c>
      <c r="X96" s="8" t="s">
        <v>169</v>
      </c>
      <c r="Y96" s="7" t="s">
        <v>107</v>
      </c>
      <c r="Z96" s="9">
        <v>150</v>
      </c>
      <c r="AA96" s="152"/>
      <c r="AB96" s="152"/>
      <c r="AC96" s="156"/>
      <c r="AD96" s="8"/>
      <c r="AE96" s="7"/>
    </row>
    <row r="97" spans="1:31" s="115" customFormat="1" ht="102">
      <c r="A97" s="100">
        <v>190304</v>
      </c>
      <c r="B97" s="113">
        <v>27</v>
      </c>
      <c r="C97" s="100" t="s">
        <v>910</v>
      </c>
      <c r="D97" s="100" t="s">
        <v>691</v>
      </c>
      <c r="E97" s="99">
        <v>91</v>
      </c>
      <c r="F97" s="100" t="s">
        <v>693</v>
      </c>
      <c r="G97" s="101">
        <v>15658</v>
      </c>
      <c r="H97" s="100">
        <v>2019</v>
      </c>
      <c r="I97" s="116" t="s">
        <v>692</v>
      </c>
      <c r="J97" s="105" t="s">
        <v>453</v>
      </c>
      <c r="K97" s="105" t="s">
        <v>333</v>
      </c>
      <c r="L97" s="103" t="s">
        <v>181</v>
      </c>
      <c r="M97" s="104">
        <v>63.91</v>
      </c>
      <c r="N97" s="104">
        <v>130</v>
      </c>
      <c r="O97" s="104">
        <v>143</v>
      </c>
      <c r="P97" s="145">
        <v>1100</v>
      </c>
      <c r="Q97" s="104">
        <v>12</v>
      </c>
      <c r="R97" s="103">
        <v>2</v>
      </c>
      <c r="S97" s="103">
        <v>1</v>
      </c>
      <c r="T97" s="104">
        <v>5.4</v>
      </c>
      <c r="U97" s="148">
        <v>5.4</v>
      </c>
      <c r="V97" s="105" t="s">
        <v>338</v>
      </c>
      <c r="W97" s="100" t="s">
        <v>489</v>
      </c>
      <c r="X97" s="104" t="s">
        <v>169</v>
      </c>
      <c r="Y97" s="100" t="s">
        <v>107</v>
      </c>
      <c r="Z97" s="109">
        <v>1100</v>
      </c>
      <c r="AA97" s="152">
        <v>69017.87</v>
      </c>
      <c r="AB97" s="152">
        <v>35988.91</v>
      </c>
      <c r="AC97" s="157">
        <v>1000</v>
      </c>
      <c r="AD97" s="104"/>
      <c r="AE97" s="100"/>
    </row>
    <row r="98" spans="1:31" s="115" customFormat="1" ht="102">
      <c r="A98" s="100">
        <v>190221</v>
      </c>
      <c r="B98" s="113">
        <v>19</v>
      </c>
      <c r="C98" s="100"/>
      <c r="D98" s="100" t="s">
        <v>708</v>
      </c>
      <c r="E98" s="99">
        <v>92</v>
      </c>
      <c r="F98" s="100" t="s">
        <v>909</v>
      </c>
      <c r="G98" s="101">
        <v>15659</v>
      </c>
      <c r="H98" s="100">
        <v>2019</v>
      </c>
      <c r="I98" s="116" t="s">
        <v>718</v>
      </c>
      <c r="J98" s="105" t="s">
        <v>453</v>
      </c>
      <c r="K98" s="105" t="s">
        <v>333</v>
      </c>
      <c r="L98" s="103" t="s">
        <v>181</v>
      </c>
      <c r="M98" s="104">
        <v>29.06</v>
      </c>
      <c r="N98" s="104">
        <v>90</v>
      </c>
      <c r="O98" s="104">
        <v>99</v>
      </c>
      <c r="P98" s="145">
        <v>1000</v>
      </c>
      <c r="Q98" s="104">
        <v>6</v>
      </c>
      <c r="R98" s="103">
        <v>2</v>
      </c>
      <c r="S98" s="103">
        <v>1</v>
      </c>
      <c r="T98" s="104">
        <v>2</v>
      </c>
      <c r="U98" s="148">
        <v>1.2</v>
      </c>
      <c r="V98" s="105" t="s">
        <v>338</v>
      </c>
      <c r="W98" s="100" t="s">
        <v>489</v>
      </c>
      <c r="X98" s="104" t="s">
        <v>169</v>
      </c>
      <c r="Y98" s="100" t="s">
        <v>107</v>
      </c>
      <c r="Z98" s="109">
        <v>1000</v>
      </c>
      <c r="AA98" s="152">
        <v>28480.07</v>
      </c>
      <c r="AB98" s="152">
        <v>18000.76</v>
      </c>
      <c r="AC98" s="157">
        <v>1000</v>
      </c>
      <c r="AD98" s="104"/>
      <c r="AE98" s="100"/>
    </row>
    <row r="99" spans="1:31" s="115" customFormat="1" ht="102">
      <c r="A99" s="100">
        <v>190123</v>
      </c>
      <c r="B99" s="113">
        <v>6</v>
      </c>
      <c r="C99" s="100"/>
      <c r="D99" s="100" t="s">
        <v>885</v>
      </c>
      <c r="E99" s="99">
        <v>93</v>
      </c>
      <c r="F99" s="100" t="s">
        <v>886</v>
      </c>
      <c r="G99" s="101">
        <v>15645</v>
      </c>
      <c r="H99" s="100">
        <v>2019</v>
      </c>
      <c r="I99" s="116" t="s">
        <v>759</v>
      </c>
      <c r="J99" s="105" t="s">
        <v>453</v>
      </c>
      <c r="K99" s="105" t="s">
        <v>333</v>
      </c>
      <c r="L99" s="103" t="s">
        <v>181</v>
      </c>
      <c r="M99" s="104">
        <v>70.72</v>
      </c>
      <c r="N99" s="104">
        <v>170</v>
      </c>
      <c r="O99" s="104">
        <v>187</v>
      </c>
      <c r="P99" s="145">
        <v>350</v>
      </c>
      <c r="Q99" s="104">
        <v>14</v>
      </c>
      <c r="R99" s="103">
        <v>2</v>
      </c>
      <c r="S99" s="103">
        <v>1</v>
      </c>
      <c r="T99" s="104">
        <v>8</v>
      </c>
      <c r="U99" s="148">
        <v>7.74</v>
      </c>
      <c r="V99" s="105" t="s">
        <v>492</v>
      </c>
      <c r="W99" s="100" t="s">
        <v>489</v>
      </c>
      <c r="X99" s="104" t="s">
        <v>169</v>
      </c>
      <c r="Y99" s="100" t="s">
        <v>107</v>
      </c>
      <c r="Z99" s="103">
        <v>350</v>
      </c>
      <c r="AA99" s="152">
        <v>23339.22</v>
      </c>
      <c r="AB99" s="152">
        <v>11657.87</v>
      </c>
      <c r="AC99" s="157">
        <v>350</v>
      </c>
      <c r="AD99" s="104"/>
      <c r="AE99" s="100"/>
    </row>
    <row r="100" spans="1:31" s="115" customFormat="1" ht="102">
      <c r="A100" s="100">
        <v>190420</v>
      </c>
      <c r="B100" s="113">
        <v>58</v>
      </c>
      <c r="C100" s="100"/>
      <c r="D100" s="100" t="s">
        <v>843</v>
      </c>
      <c r="E100" s="99">
        <v>94</v>
      </c>
      <c r="F100" s="100" t="s">
        <v>844</v>
      </c>
      <c r="G100" s="101">
        <v>15703</v>
      </c>
      <c r="H100" s="100">
        <v>2019</v>
      </c>
      <c r="I100" s="116" t="s">
        <v>845</v>
      </c>
      <c r="J100" s="105" t="s">
        <v>453</v>
      </c>
      <c r="K100" s="105" t="s">
        <v>227</v>
      </c>
      <c r="L100" s="103" t="s">
        <v>182</v>
      </c>
      <c r="M100" s="104">
        <v>81.25</v>
      </c>
      <c r="N100" s="104">
        <v>170</v>
      </c>
      <c r="O100" s="104">
        <v>187</v>
      </c>
      <c r="P100" s="145">
        <v>500</v>
      </c>
      <c r="Q100" s="104">
        <v>0</v>
      </c>
      <c r="R100" s="103">
        <v>1</v>
      </c>
      <c r="S100" s="103">
        <v>1</v>
      </c>
      <c r="T100" s="104">
        <v>7.6</v>
      </c>
      <c r="U100" s="148">
        <v>6.05</v>
      </c>
      <c r="V100" s="100" t="s">
        <v>480</v>
      </c>
      <c r="W100" s="105" t="s">
        <v>196</v>
      </c>
      <c r="X100" s="104" t="s">
        <v>169</v>
      </c>
      <c r="Y100" s="100" t="s">
        <v>107</v>
      </c>
      <c r="Z100" s="103">
        <v>500</v>
      </c>
      <c r="AA100" s="152">
        <v>38998.4</v>
      </c>
      <c r="AB100" s="152">
        <v>22260.58</v>
      </c>
      <c r="AC100" s="157">
        <v>500</v>
      </c>
      <c r="AD100" s="104"/>
      <c r="AE100" s="100"/>
    </row>
    <row r="101" spans="1:31" ht="38.25">
      <c r="A101" s="7"/>
      <c r="B101" s="3"/>
      <c r="C101" s="7"/>
      <c r="D101" s="7"/>
      <c r="E101" s="89">
        <v>95</v>
      </c>
      <c r="F101" s="7" t="s">
        <v>653</v>
      </c>
      <c r="G101" s="93"/>
      <c r="H101" s="7"/>
      <c r="I101" s="96" t="s">
        <v>528</v>
      </c>
      <c r="J101" s="11" t="s">
        <v>448</v>
      </c>
      <c r="K101" s="11" t="s">
        <v>131</v>
      </c>
      <c r="L101" s="12" t="s">
        <v>182</v>
      </c>
      <c r="M101" s="8"/>
      <c r="N101" s="8"/>
      <c r="O101" s="8"/>
      <c r="P101" s="145"/>
      <c r="Q101" s="8"/>
      <c r="R101" s="12"/>
      <c r="S101" s="12"/>
      <c r="T101" s="8">
        <v>7</v>
      </c>
      <c r="U101" s="148"/>
      <c r="V101" s="11" t="s">
        <v>73</v>
      </c>
      <c r="W101" s="11" t="s">
        <v>79</v>
      </c>
      <c r="X101" s="8" t="s">
        <v>169</v>
      </c>
      <c r="Y101" s="7" t="s">
        <v>107</v>
      </c>
      <c r="Z101" s="9">
        <v>300</v>
      </c>
      <c r="AA101" s="152"/>
      <c r="AB101" s="152"/>
      <c r="AC101" s="156"/>
      <c r="AD101" s="8"/>
      <c r="AE101" s="7"/>
    </row>
    <row r="102" spans="1:31" s="115" customFormat="1" ht="89.25">
      <c r="A102" s="100">
        <v>190204</v>
      </c>
      <c r="B102" s="113">
        <v>11</v>
      </c>
      <c r="C102" s="100"/>
      <c r="D102" s="100" t="s">
        <v>887</v>
      </c>
      <c r="E102" s="99">
        <v>96</v>
      </c>
      <c r="F102" s="100" t="s">
        <v>888</v>
      </c>
      <c r="G102" s="101"/>
      <c r="H102" s="100">
        <v>2019</v>
      </c>
      <c r="I102" s="102" t="s">
        <v>753</v>
      </c>
      <c r="J102" s="100" t="s">
        <v>449</v>
      </c>
      <c r="K102" s="129" t="s">
        <v>132</v>
      </c>
      <c r="L102" s="103" t="s">
        <v>182</v>
      </c>
      <c r="M102" s="104">
        <v>92.3</v>
      </c>
      <c r="N102" s="104">
        <v>150</v>
      </c>
      <c r="O102" s="104">
        <v>165</v>
      </c>
      <c r="P102" s="145">
        <v>300</v>
      </c>
      <c r="Q102" s="104">
        <v>10</v>
      </c>
      <c r="R102" s="103">
        <v>2</v>
      </c>
      <c r="S102" s="103">
        <v>2</v>
      </c>
      <c r="T102" s="104">
        <v>3</v>
      </c>
      <c r="U102" s="148">
        <v>2.25</v>
      </c>
      <c r="V102" s="100" t="s">
        <v>491</v>
      </c>
      <c r="W102" s="100" t="s">
        <v>489</v>
      </c>
      <c r="X102" s="104" t="s">
        <v>169</v>
      </c>
      <c r="Y102" s="100" t="s">
        <v>107</v>
      </c>
      <c r="Z102" s="103">
        <v>300</v>
      </c>
      <c r="AA102" s="152">
        <v>25843.53</v>
      </c>
      <c r="AB102" s="152">
        <v>13619.01</v>
      </c>
      <c r="AC102" s="157">
        <v>300</v>
      </c>
      <c r="AD102" s="104"/>
      <c r="AE102" s="100"/>
    </row>
    <row r="103" spans="1:31" s="115" customFormat="1" ht="102">
      <c r="A103" s="100">
        <v>190604</v>
      </c>
      <c r="B103" s="113">
        <v>72</v>
      </c>
      <c r="C103" s="100"/>
      <c r="D103" s="100" t="s">
        <v>822</v>
      </c>
      <c r="E103" s="99">
        <v>97</v>
      </c>
      <c r="F103" s="100" t="s">
        <v>823</v>
      </c>
      <c r="G103" s="101"/>
      <c r="H103" s="100"/>
      <c r="I103" s="116" t="s">
        <v>732</v>
      </c>
      <c r="J103" s="105" t="s">
        <v>248</v>
      </c>
      <c r="K103" s="105" t="s">
        <v>132</v>
      </c>
      <c r="L103" s="103" t="s">
        <v>182</v>
      </c>
      <c r="M103" s="104">
        <v>39.04</v>
      </c>
      <c r="N103" s="104">
        <v>100</v>
      </c>
      <c r="O103" s="104">
        <v>110</v>
      </c>
      <c r="P103" s="145">
        <v>500</v>
      </c>
      <c r="Q103" s="104">
        <v>8</v>
      </c>
      <c r="R103" s="103">
        <v>1.2</v>
      </c>
      <c r="S103" s="103">
        <v>1</v>
      </c>
      <c r="T103" s="104">
        <v>3</v>
      </c>
      <c r="U103" s="148">
        <v>1.65</v>
      </c>
      <c r="V103" s="100" t="s">
        <v>491</v>
      </c>
      <c r="W103" s="100" t="s">
        <v>365</v>
      </c>
      <c r="X103" s="104" t="s">
        <v>169</v>
      </c>
      <c r="Y103" s="100" t="s">
        <v>107</v>
      </c>
      <c r="Z103" s="103">
        <v>500</v>
      </c>
      <c r="AA103" s="152">
        <v>18739.92</v>
      </c>
      <c r="AB103" s="152">
        <v>11934.9</v>
      </c>
      <c r="AC103" s="157">
        <v>500</v>
      </c>
      <c r="AD103" s="104"/>
      <c r="AE103" s="100"/>
    </row>
    <row r="104" spans="1:31" ht="38.25">
      <c r="A104" s="7"/>
      <c r="B104" s="3"/>
      <c r="C104" s="7"/>
      <c r="D104" s="7"/>
      <c r="E104" s="89">
        <v>98</v>
      </c>
      <c r="F104" s="7" t="s">
        <v>653</v>
      </c>
      <c r="G104" s="93"/>
      <c r="H104" s="7"/>
      <c r="I104" s="96" t="s">
        <v>374</v>
      </c>
      <c r="J104" s="11" t="s">
        <v>448</v>
      </c>
      <c r="K104" s="11" t="s">
        <v>471</v>
      </c>
      <c r="L104" s="12" t="s">
        <v>182</v>
      </c>
      <c r="M104" s="8"/>
      <c r="N104" s="8"/>
      <c r="O104" s="8"/>
      <c r="P104" s="145"/>
      <c r="Q104" s="8"/>
      <c r="R104" s="12"/>
      <c r="S104" s="12"/>
      <c r="T104" s="8">
        <v>11</v>
      </c>
      <c r="U104" s="148"/>
      <c r="V104" s="7" t="s">
        <v>76</v>
      </c>
      <c r="W104" s="7" t="s">
        <v>82</v>
      </c>
      <c r="X104" s="8" t="s">
        <v>502</v>
      </c>
      <c r="Y104" s="7" t="s">
        <v>107</v>
      </c>
      <c r="Z104" s="9">
        <v>300</v>
      </c>
      <c r="AA104" s="152"/>
      <c r="AB104" s="152"/>
      <c r="AC104" s="156"/>
      <c r="AD104" s="8"/>
      <c r="AE104" s="7"/>
    </row>
    <row r="105" spans="1:31" s="115" customFormat="1" ht="89.25">
      <c r="A105" s="100">
        <v>190530</v>
      </c>
      <c r="B105" s="113">
        <v>71</v>
      </c>
      <c r="C105" s="100"/>
      <c r="D105" s="100"/>
      <c r="E105" s="99">
        <v>99</v>
      </c>
      <c r="F105" s="100" t="s">
        <v>824</v>
      </c>
      <c r="G105" s="101">
        <v>15710</v>
      </c>
      <c r="H105" s="100">
        <v>2019</v>
      </c>
      <c r="I105" s="118" t="s">
        <v>962</v>
      </c>
      <c r="J105" s="105" t="s">
        <v>346</v>
      </c>
      <c r="K105" s="105" t="s">
        <v>710</v>
      </c>
      <c r="L105" s="103" t="s">
        <v>182</v>
      </c>
      <c r="M105" s="104">
        <v>267.19</v>
      </c>
      <c r="N105" s="104">
        <v>350</v>
      </c>
      <c r="O105" s="104">
        <v>385</v>
      </c>
      <c r="P105" s="124">
        <v>400</v>
      </c>
      <c r="Q105" s="100">
        <v>0</v>
      </c>
      <c r="R105" s="100">
        <v>1.2</v>
      </c>
      <c r="S105" s="103">
        <v>1.4</v>
      </c>
      <c r="T105" s="104">
        <v>10</v>
      </c>
      <c r="U105" s="148">
        <v>22.67</v>
      </c>
      <c r="V105" s="100" t="s">
        <v>76</v>
      </c>
      <c r="W105" s="100" t="s">
        <v>78</v>
      </c>
      <c r="X105" s="100" t="s">
        <v>169</v>
      </c>
      <c r="Y105" s="100" t="s">
        <v>107</v>
      </c>
      <c r="Z105" s="109">
        <v>500</v>
      </c>
      <c r="AA105" s="152">
        <v>101533.47</v>
      </c>
      <c r="AB105" s="152">
        <v>48392.78</v>
      </c>
      <c r="AC105" s="157">
        <v>500</v>
      </c>
      <c r="AD105" s="104"/>
      <c r="AE105" s="100"/>
    </row>
    <row r="106" spans="1:31" s="115" customFormat="1" ht="89.25">
      <c r="A106" s="100">
        <v>190813</v>
      </c>
      <c r="B106" s="113">
        <v>98</v>
      </c>
      <c r="C106" s="100" t="s">
        <v>848</v>
      </c>
      <c r="D106" s="100"/>
      <c r="E106" s="99">
        <v>99</v>
      </c>
      <c r="F106" s="100" t="s">
        <v>847</v>
      </c>
      <c r="G106" s="101">
        <v>15733</v>
      </c>
      <c r="H106" s="100">
        <v>2019</v>
      </c>
      <c r="I106" s="118" t="s">
        <v>733</v>
      </c>
      <c r="J106" s="105" t="s">
        <v>346</v>
      </c>
      <c r="K106" s="105" t="s">
        <v>710</v>
      </c>
      <c r="L106" s="103" t="s">
        <v>182</v>
      </c>
      <c r="M106" s="104">
        <v>720.5</v>
      </c>
      <c r="N106" s="104">
        <v>774.45</v>
      </c>
      <c r="O106" s="104">
        <v>853</v>
      </c>
      <c r="P106" s="124">
        <v>10</v>
      </c>
      <c r="Q106" s="100"/>
      <c r="R106" s="100"/>
      <c r="S106" s="103"/>
      <c r="T106" s="104"/>
      <c r="U106" s="148"/>
      <c r="V106" s="100"/>
      <c r="W106" s="100"/>
      <c r="X106" s="100"/>
      <c r="Y106" s="100"/>
      <c r="Z106" s="109"/>
      <c r="AA106" s="152"/>
      <c r="AB106" s="152"/>
      <c r="AC106" s="157"/>
      <c r="AD106" s="104"/>
      <c r="AE106" s="100"/>
    </row>
    <row r="107" spans="1:31" s="115" customFormat="1" ht="102">
      <c r="A107" s="100">
        <v>190617</v>
      </c>
      <c r="B107" s="113">
        <v>78</v>
      </c>
      <c r="C107" s="100"/>
      <c r="D107" s="100" t="s">
        <v>810</v>
      </c>
      <c r="E107" s="99">
        <v>100</v>
      </c>
      <c r="F107" s="100" t="s">
        <v>794</v>
      </c>
      <c r="G107" s="101">
        <v>15709</v>
      </c>
      <c r="H107" s="100">
        <v>2019</v>
      </c>
      <c r="I107" s="116" t="s">
        <v>748</v>
      </c>
      <c r="J107" s="105" t="s">
        <v>453</v>
      </c>
      <c r="K107" s="105" t="s">
        <v>710</v>
      </c>
      <c r="L107" s="103" t="s">
        <v>182</v>
      </c>
      <c r="M107" s="104">
        <v>76.33</v>
      </c>
      <c r="N107" s="104">
        <v>150</v>
      </c>
      <c r="O107" s="104">
        <v>165</v>
      </c>
      <c r="P107" s="124">
        <v>400</v>
      </c>
      <c r="Q107" s="100">
        <v>10</v>
      </c>
      <c r="R107" s="100">
        <v>1.2</v>
      </c>
      <c r="S107" s="103">
        <v>1.4</v>
      </c>
      <c r="T107" s="104">
        <v>5</v>
      </c>
      <c r="U107" s="148"/>
      <c r="V107" s="100" t="s">
        <v>77</v>
      </c>
      <c r="W107" s="100" t="s">
        <v>79</v>
      </c>
      <c r="X107" s="100" t="s">
        <v>169</v>
      </c>
      <c r="Y107" s="100" t="s">
        <v>107</v>
      </c>
      <c r="Z107" s="109">
        <v>1000</v>
      </c>
      <c r="AA107" s="152"/>
      <c r="AB107" s="152"/>
      <c r="AC107" s="157"/>
      <c r="AD107" s="104"/>
      <c r="AE107" s="100"/>
    </row>
    <row r="108" spans="1:31" s="179" customFormat="1" ht="25.5">
      <c r="A108" s="167"/>
      <c r="B108" s="168"/>
      <c r="C108" s="167"/>
      <c r="D108" s="167"/>
      <c r="E108" s="169">
        <v>101</v>
      </c>
      <c r="F108" s="167" t="s">
        <v>653</v>
      </c>
      <c r="G108" s="170"/>
      <c r="H108" s="167"/>
      <c r="I108" s="181" t="s">
        <v>314</v>
      </c>
      <c r="J108" s="167" t="s">
        <v>449</v>
      </c>
      <c r="K108" s="172" t="s">
        <v>228</v>
      </c>
      <c r="L108" s="175" t="s">
        <v>45</v>
      </c>
      <c r="M108" s="173"/>
      <c r="N108" s="173"/>
      <c r="O108" s="173"/>
      <c r="P108" s="174"/>
      <c r="Q108" s="173"/>
      <c r="R108" s="175"/>
      <c r="S108" s="175"/>
      <c r="T108" s="173">
        <v>9</v>
      </c>
      <c r="U108" s="176"/>
      <c r="V108" s="172" t="s">
        <v>338</v>
      </c>
      <c r="W108" s="172" t="s">
        <v>72</v>
      </c>
      <c r="X108" s="173" t="s">
        <v>169</v>
      </c>
      <c r="Y108" s="167" t="s">
        <v>107</v>
      </c>
      <c r="Z108" s="175">
        <v>200</v>
      </c>
      <c r="AA108" s="173"/>
      <c r="AB108" s="173"/>
      <c r="AC108" s="178"/>
      <c r="AD108" s="173"/>
      <c r="AE108" s="167"/>
    </row>
    <row r="109" spans="1:31" ht="76.5">
      <c r="A109" s="7"/>
      <c r="B109" s="3"/>
      <c r="C109" s="7"/>
      <c r="D109" s="7"/>
      <c r="E109" s="89">
        <v>102</v>
      </c>
      <c r="F109" s="7" t="s">
        <v>653</v>
      </c>
      <c r="G109" s="93"/>
      <c r="H109" s="7"/>
      <c r="I109" s="96" t="s">
        <v>529</v>
      </c>
      <c r="J109" s="11" t="s">
        <v>461</v>
      </c>
      <c r="K109" s="11" t="s">
        <v>46</v>
      </c>
      <c r="L109" s="12" t="s">
        <v>45</v>
      </c>
      <c r="M109" s="8"/>
      <c r="N109" s="8"/>
      <c r="O109" s="8"/>
      <c r="P109" s="145"/>
      <c r="Q109" s="8"/>
      <c r="R109" s="12"/>
      <c r="S109" s="12"/>
      <c r="T109" s="8">
        <v>8</v>
      </c>
      <c r="U109" s="148"/>
      <c r="V109" s="11" t="s">
        <v>76</v>
      </c>
      <c r="W109" s="11" t="s">
        <v>76</v>
      </c>
      <c r="X109" s="8" t="s">
        <v>169</v>
      </c>
      <c r="Y109" s="7" t="s">
        <v>107</v>
      </c>
      <c r="Z109" s="12">
        <v>100</v>
      </c>
      <c r="AA109" s="152"/>
      <c r="AB109" s="152"/>
      <c r="AC109" s="156"/>
      <c r="AD109" s="8"/>
      <c r="AE109" s="7"/>
    </row>
    <row r="110" spans="1:31" ht="114.75">
      <c r="A110" s="7"/>
      <c r="B110" s="3"/>
      <c r="C110" s="7"/>
      <c r="D110" s="7"/>
      <c r="E110" s="89">
        <v>103</v>
      </c>
      <c r="F110" s="7" t="s">
        <v>653</v>
      </c>
      <c r="G110" s="93"/>
      <c r="H110" s="7"/>
      <c r="I110" s="96" t="s">
        <v>620</v>
      </c>
      <c r="J110" s="7" t="s">
        <v>449</v>
      </c>
      <c r="K110" s="11" t="s">
        <v>229</v>
      </c>
      <c r="L110" s="12" t="s">
        <v>183</v>
      </c>
      <c r="M110" s="8"/>
      <c r="N110" s="8"/>
      <c r="O110" s="8"/>
      <c r="P110" s="145"/>
      <c r="Q110" s="8"/>
      <c r="R110" s="12"/>
      <c r="S110" s="12"/>
      <c r="T110" s="8">
        <v>15</v>
      </c>
      <c r="U110" s="148"/>
      <c r="V110" s="11" t="s">
        <v>75</v>
      </c>
      <c r="W110" s="11" t="s">
        <v>79</v>
      </c>
      <c r="X110" s="8" t="s">
        <v>169</v>
      </c>
      <c r="Y110" s="7" t="s">
        <v>107</v>
      </c>
      <c r="Z110" s="12">
        <v>100</v>
      </c>
      <c r="AA110" s="152"/>
      <c r="AB110" s="152"/>
      <c r="AC110" s="156"/>
      <c r="AD110" s="8"/>
      <c r="AE110" s="7"/>
    </row>
    <row r="111" spans="1:31" ht="38.25">
      <c r="A111" s="7"/>
      <c r="B111" s="3"/>
      <c r="C111" s="7"/>
      <c r="D111" s="7"/>
      <c r="E111" s="89">
        <v>104</v>
      </c>
      <c r="F111" s="7" t="s">
        <v>653</v>
      </c>
      <c r="G111" s="93"/>
      <c r="H111" s="7"/>
      <c r="I111" s="96" t="s">
        <v>51</v>
      </c>
      <c r="J111" s="11" t="s">
        <v>453</v>
      </c>
      <c r="K111" s="11" t="s">
        <v>230</v>
      </c>
      <c r="L111" s="12" t="s">
        <v>183</v>
      </c>
      <c r="M111" s="8"/>
      <c r="N111" s="8"/>
      <c r="O111" s="8"/>
      <c r="P111" s="145"/>
      <c r="Q111" s="8"/>
      <c r="R111" s="12"/>
      <c r="S111" s="12"/>
      <c r="T111" s="8">
        <v>5</v>
      </c>
      <c r="U111" s="148"/>
      <c r="V111" s="11" t="s">
        <v>82</v>
      </c>
      <c r="W111" s="11" t="s">
        <v>357</v>
      </c>
      <c r="X111" s="8" t="s">
        <v>169</v>
      </c>
      <c r="Y111" s="7" t="s">
        <v>107</v>
      </c>
      <c r="Z111" s="12">
        <v>200</v>
      </c>
      <c r="AA111" s="152"/>
      <c r="AB111" s="152"/>
      <c r="AC111" s="156"/>
      <c r="AD111" s="8"/>
      <c r="AE111" s="7"/>
    </row>
    <row r="112" spans="1:31" s="115" customFormat="1" ht="114.75">
      <c r="A112" s="100">
        <v>190522</v>
      </c>
      <c r="B112" s="113">
        <v>68</v>
      </c>
      <c r="C112" s="100"/>
      <c r="D112" s="100" t="s">
        <v>828</v>
      </c>
      <c r="E112" s="99">
        <v>105</v>
      </c>
      <c r="F112" s="100" t="s">
        <v>829</v>
      </c>
      <c r="G112" s="101">
        <v>15692</v>
      </c>
      <c r="H112" s="100">
        <v>2019</v>
      </c>
      <c r="I112" s="116" t="s">
        <v>736</v>
      </c>
      <c r="J112" s="105" t="s">
        <v>453</v>
      </c>
      <c r="K112" s="105" t="s">
        <v>925</v>
      </c>
      <c r="L112" s="103" t="s">
        <v>183</v>
      </c>
      <c r="M112" s="104">
        <v>197.65</v>
      </c>
      <c r="N112" s="104">
        <v>260</v>
      </c>
      <c r="O112" s="104">
        <v>286</v>
      </c>
      <c r="P112" s="145">
        <v>200</v>
      </c>
      <c r="Q112" s="104">
        <v>0</v>
      </c>
      <c r="R112" s="103">
        <v>1.2</v>
      </c>
      <c r="S112" s="103">
        <v>3.4</v>
      </c>
      <c r="T112" s="104">
        <v>5</v>
      </c>
      <c r="U112" s="148">
        <v>9</v>
      </c>
      <c r="V112" s="100" t="s">
        <v>490</v>
      </c>
      <c r="W112" s="100" t="s">
        <v>494</v>
      </c>
      <c r="X112" s="104" t="s">
        <v>169</v>
      </c>
      <c r="Y112" s="100" t="s">
        <v>107</v>
      </c>
      <c r="Z112" s="103">
        <v>500</v>
      </c>
      <c r="AA112" s="152">
        <v>35577.49</v>
      </c>
      <c r="AB112" s="152">
        <v>11868.91</v>
      </c>
      <c r="AC112" s="157">
        <v>500</v>
      </c>
      <c r="AD112" s="104"/>
      <c r="AE112" s="100"/>
    </row>
    <row r="113" spans="1:31" ht="38.25">
      <c r="A113" s="7"/>
      <c r="B113" s="3"/>
      <c r="C113" s="7"/>
      <c r="D113" s="7"/>
      <c r="E113" s="89">
        <v>106</v>
      </c>
      <c r="F113" s="7" t="s">
        <v>653</v>
      </c>
      <c r="G113" s="93"/>
      <c r="H113" s="7"/>
      <c r="I113" s="96" t="s">
        <v>135</v>
      </c>
      <c r="J113" s="11" t="s">
        <v>461</v>
      </c>
      <c r="K113" s="11" t="s">
        <v>530</v>
      </c>
      <c r="L113" s="12" t="s">
        <v>183</v>
      </c>
      <c r="M113" s="8"/>
      <c r="N113" s="8"/>
      <c r="O113" s="8"/>
      <c r="P113" s="145"/>
      <c r="Q113" s="8"/>
      <c r="R113" s="12"/>
      <c r="S113" s="12"/>
      <c r="T113" s="8">
        <v>12</v>
      </c>
      <c r="U113" s="148"/>
      <c r="V113" s="11" t="s">
        <v>81</v>
      </c>
      <c r="W113" s="11" t="s">
        <v>358</v>
      </c>
      <c r="X113" s="8" t="s">
        <v>169</v>
      </c>
      <c r="Y113" s="7" t="s">
        <v>107</v>
      </c>
      <c r="Z113" s="12">
        <v>500</v>
      </c>
      <c r="AA113" s="152"/>
      <c r="AB113" s="152"/>
      <c r="AC113" s="156"/>
      <c r="AD113" s="8"/>
      <c r="AE113" s="7"/>
    </row>
    <row r="114" spans="1:31" ht="51">
      <c r="A114" s="7"/>
      <c r="B114" s="3"/>
      <c r="C114" s="7"/>
      <c r="D114" s="7"/>
      <c r="E114" s="89">
        <v>107</v>
      </c>
      <c r="F114" s="7" t="s">
        <v>653</v>
      </c>
      <c r="G114" s="93"/>
      <c r="H114" s="7"/>
      <c r="I114" s="96" t="s">
        <v>376</v>
      </c>
      <c r="J114" s="11" t="s">
        <v>448</v>
      </c>
      <c r="K114" s="11" t="s">
        <v>375</v>
      </c>
      <c r="L114" s="12" t="s">
        <v>183</v>
      </c>
      <c r="M114" s="8"/>
      <c r="N114" s="8"/>
      <c r="O114" s="8"/>
      <c r="P114" s="145"/>
      <c r="Q114" s="8"/>
      <c r="R114" s="12"/>
      <c r="S114" s="12"/>
      <c r="T114" s="8">
        <v>8</v>
      </c>
      <c r="U114" s="148"/>
      <c r="V114" s="11" t="s">
        <v>76</v>
      </c>
      <c r="W114" s="11" t="s">
        <v>82</v>
      </c>
      <c r="X114" s="8" t="s">
        <v>502</v>
      </c>
      <c r="Y114" s="7" t="s">
        <v>107</v>
      </c>
      <c r="Z114" s="9">
        <v>300</v>
      </c>
      <c r="AA114" s="152"/>
      <c r="AB114" s="152"/>
      <c r="AC114" s="156"/>
      <c r="AD114" s="8"/>
      <c r="AE114" s="7"/>
    </row>
    <row r="115" spans="1:31" ht="51">
      <c r="A115" s="7"/>
      <c r="B115" s="3"/>
      <c r="C115" s="7"/>
      <c r="D115" s="7"/>
      <c r="E115" s="89">
        <v>108</v>
      </c>
      <c r="F115" s="7" t="s">
        <v>653</v>
      </c>
      <c r="G115" s="93"/>
      <c r="H115" s="7"/>
      <c r="I115" s="96" t="s">
        <v>472</v>
      </c>
      <c r="J115" s="11" t="s">
        <v>448</v>
      </c>
      <c r="K115" s="11" t="s">
        <v>434</v>
      </c>
      <c r="L115" s="12" t="s">
        <v>183</v>
      </c>
      <c r="M115" s="8"/>
      <c r="N115" s="8"/>
      <c r="O115" s="8"/>
      <c r="P115" s="145"/>
      <c r="Q115" s="8"/>
      <c r="R115" s="12"/>
      <c r="S115" s="12"/>
      <c r="T115" s="8">
        <v>11</v>
      </c>
      <c r="U115" s="148"/>
      <c r="V115" s="11" t="s">
        <v>76</v>
      </c>
      <c r="W115" s="11" t="s">
        <v>82</v>
      </c>
      <c r="X115" s="8" t="s">
        <v>502</v>
      </c>
      <c r="Y115" s="7" t="s">
        <v>107</v>
      </c>
      <c r="Z115" s="9">
        <v>300</v>
      </c>
      <c r="AA115" s="152"/>
      <c r="AB115" s="152"/>
      <c r="AC115" s="156"/>
      <c r="AD115" s="8"/>
      <c r="AE115" s="7"/>
    </row>
    <row r="116" spans="1:31" ht="38.25">
      <c r="A116" s="7"/>
      <c r="B116" s="3"/>
      <c r="C116" s="7"/>
      <c r="D116" s="7"/>
      <c r="E116" s="89">
        <v>109</v>
      </c>
      <c r="F116" s="7" t="s">
        <v>653</v>
      </c>
      <c r="G116" s="93"/>
      <c r="H116" s="7"/>
      <c r="I116" s="96" t="s">
        <v>377</v>
      </c>
      <c r="J116" s="11" t="s">
        <v>448</v>
      </c>
      <c r="K116" s="11" t="s">
        <v>432</v>
      </c>
      <c r="L116" s="12" t="s">
        <v>183</v>
      </c>
      <c r="M116" s="8"/>
      <c r="N116" s="8"/>
      <c r="O116" s="8"/>
      <c r="P116" s="145"/>
      <c r="Q116" s="8"/>
      <c r="R116" s="12"/>
      <c r="S116" s="12"/>
      <c r="T116" s="8">
        <v>10</v>
      </c>
      <c r="U116" s="148"/>
      <c r="V116" s="11" t="s">
        <v>76</v>
      </c>
      <c r="W116" s="11" t="s">
        <v>82</v>
      </c>
      <c r="X116" s="8" t="s">
        <v>502</v>
      </c>
      <c r="Y116" s="7" t="s">
        <v>107</v>
      </c>
      <c r="Z116" s="9">
        <v>300</v>
      </c>
      <c r="AA116" s="152"/>
      <c r="AB116" s="152"/>
      <c r="AC116" s="156"/>
      <c r="AD116" s="8"/>
      <c r="AE116" s="7"/>
    </row>
    <row r="117" spans="1:31" ht="63.75">
      <c r="A117" s="7"/>
      <c r="B117" s="3"/>
      <c r="C117" s="7"/>
      <c r="D117" s="7"/>
      <c r="E117" s="89">
        <v>110</v>
      </c>
      <c r="F117" s="7" t="s">
        <v>653</v>
      </c>
      <c r="G117" s="93"/>
      <c r="H117" s="7"/>
      <c r="I117" s="96" t="s">
        <v>473</v>
      </c>
      <c r="J117" s="11" t="s">
        <v>448</v>
      </c>
      <c r="K117" s="11" t="s">
        <v>531</v>
      </c>
      <c r="L117" s="12" t="s">
        <v>183</v>
      </c>
      <c r="M117" s="8"/>
      <c r="N117" s="8"/>
      <c r="O117" s="8"/>
      <c r="P117" s="145"/>
      <c r="Q117" s="8"/>
      <c r="R117" s="12"/>
      <c r="S117" s="12"/>
      <c r="T117" s="8">
        <v>20</v>
      </c>
      <c r="U117" s="148"/>
      <c r="V117" s="11" t="s">
        <v>76</v>
      </c>
      <c r="W117" s="11" t="s">
        <v>82</v>
      </c>
      <c r="X117" s="8" t="s">
        <v>502</v>
      </c>
      <c r="Y117" s="7" t="s">
        <v>107</v>
      </c>
      <c r="Z117" s="9">
        <v>300</v>
      </c>
      <c r="AA117" s="152"/>
      <c r="AB117" s="152"/>
      <c r="AC117" s="156"/>
      <c r="AD117" s="8"/>
      <c r="AE117" s="7"/>
    </row>
    <row r="118" spans="1:31" s="115" customFormat="1" ht="140.25">
      <c r="A118" s="100">
        <v>190819</v>
      </c>
      <c r="B118" s="113">
        <v>102</v>
      </c>
      <c r="C118" s="100"/>
      <c r="D118" s="100"/>
      <c r="E118" s="99" t="s">
        <v>658</v>
      </c>
      <c r="F118" s="100" t="s">
        <v>849</v>
      </c>
      <c r="G118" s="101"/>
      <c r="H118" s="100">
        <v>2019</v>
      </c>
      <c r="I118" s="116" t="s">
        <v>850</v>
      </c>
      <c r="J118" s="100" t="s">
        <v>453</v>
      </c>
      <c r="K118" s="105" t="s">
        <v>701</v>
      </c>
      <c r="L118" s="103" t="s">
        <v>183</v>
      </c>
      <c r="M118" s="104">
        <v>105.73</v>
      </c>
      <c r="N118" s="104">
        <v>230</v>
      </c>
      <c r="O118" s="104">
        <v>253</v>
      </c>
      <c r="P118" s="145">
        <v>400</v>
      </c>
      <c r="Q118" s="104">
        <v>0</v>
      </c>
      <c r="R118" s="103">
        <v>1.2</v>
      </c>
      <c r="S118" s="103">
        <v>3</v>
      </c>
      <c r="T118" s="104"/>
      <c r="U118" s="148">
        <v>8.12</v>
      </c>
      <c r="V118" s="105"/>
      <c r="W118" s="105"/>
      <c r="X118" s="104"/>
      <c r="Y118" s="100"/>
      <c r="Z118" s="109"/>
      <c r="AA118" s="152">
        <v>40178.66</v>
      </c>
      <c r="AB118" s="152">
        <v>20976.74</v>
      </c>
      <c r="AC118" s="157">
        <v>500</v>
      </c>
      <c r="AD118" s="104"/>
      <c r="AE118" s="100"/>
    </row>
    <row r="119" spans="1:31" s="115" customFormat="1" ht="153">
      <c r="A119" s="100">
        <v>190919</v>
      </c>
      <c r="B119" s="113"/>
      <c r="C119" s="100" t="s">
        <v>846</v>
      </c>
      <c r="D119" s="100"/>
      <c r="E119" s="99">
        <v>111</v>
      </c>
      <c r="F119" s="100" t="s">
        <v>969</v>
      </c>
      <c r="G119" s="101"/>
      <c r="H119" s="100">
        <v>2019</v>
      </c>
      <c r="I119" s="102" t="s">
        <v>967</v>
      </c>
      <c r="J119" s="100" t="s">
        <v>461</v>
      </c>
      <c r="K119" s="100" t="s">
        <v>232</v>
      </c>
      <c r="L119" s="103" t="s">
        <v>184</v>
      </c>
      <c r="M119" s="104"/>
      <c r="N119" s="104"/>
      <c r="O119" s="104"/>
      <c r="P119" s="114"/>
      <c r="Q119" s="104"/>
      <c r="R119" s="103"/>
      <c r="S119" s="103"/>
      <c r="T119" s="104">
        <v>27.3</v>
      </c>
      <c r="U119" s="110"/>
      <c r="V119" s="100" t="s">
        <v>192</v>
      </c>
      <c r="W119" s="100" t="s">
        <v>204</v>
      </c>
      <c r="X119" s="104" t="s">
        <v>169</v>
      </c>
      <c r="Y119" s="100" t="s">
        <v>499</v>
      </c>
      <c r="Z119" s="103">
        <v>250</v>
      </c>
      <c r="AA119" s="104"/>
      <c r="AB119" s="104"/>
      <c r="AC119" s="157"/>
      <c r="AD119" s="104"/>
      <c r="AE119" s="100"/>
    </row>
    <row r="120" spans="1:31" s="115" customFormat="1" ht="102">
      <c r="A120" s="100">
        <v>190911</v>
      </c>
      <c r="B120" s="113">
        <v>113</v>
      </c>
      <c r="C120" s="100"/>
      <c r="D120" s="100" t="s">
        <v>963</v>
      </c>
      <c r="E120" s="99">
        <v>112</v>
      </c>
      <c r="F120" s="100" t="s">
        <v>949</v>
      </c>
      <c r="G120" s="101"/>
      <c r="H120" s="100">
        <v>2019</v>
      </c>
      <c r="I120" s="102" t="s">
        <v>948</v>
      </c>
      <c r="J120" s="100" t="s">
        <v>447</v>
      </c>
      <c r="K120" s="100" t="s">
        <v>950</v>
      </c>
      <c r="L120" s="103" t="s">
        <v>184</v>
      </c>
      <c r="M120" s="104">
        <v>53.35</v>
      </c>
      <c r="N120" s="104">
        <v>130</v>
      </c>
      <c r="O120" s="104">
        <v>143</v>
      </c>
      <c r="P120" s="114">
        <v>300</v>
      </c>
      <c r="Q120" s="104">
        <v>1</v>
      </c>
      <c r="R120" s="103">
        <v>1</v>
      </c>
      <c r="S120" s="103">
        <v>2</v>
      </c>
      <c r="T120" s="104">
        <v>2.5</v>
      </c>
      <c r="U120" s="110">
        <v>2.76</v>
      </c>
      <c r="V120" s="105" t="s">
        <v>489</v>
      </c>
      <c r="W120" s="100" t="s">
        <v>195</v>
      </c>
      <c r="X120" s="104" t="s">
        <v>169</v>
      </c>
      <c r="Y120" s="100" t="s">
        <v>107</v>
      </c>
      <c r="Z120" s="109">
        <v>500</v>
      </c>
      <c r="AA120" s="104">
        <v>14938.24</v>
      </c>
      <c r="AB120" s="104">
        <v>8517.02</v>
      </c>
      <c r="AC120" s="157"/>
      <c r="AD120" s="104"/>
      <c r="AE120" s="100"/>
    </row>
    <row r="121" spans="1:31" ht="25.5">
      <c r="A121" s="7"/>
      <c r="B121" s="3"/>
      <c r="C121" s="7"/>
      <c r="D121" s="7"/>
      <c r="E121" s="89">
        <v>113</v>
      </c>
      <c r="F121" s="7" t="s">
        <v>653</v>
      </c>
      <c r="G121" s="93"/>
      <c r="H121" s="7"/>
      <c r="I121" s="95" t="s">
        <v>595</v>
      </c>
      <c r="J121" s="7" t="s">
        <v>447</v>
      </c>
      <c r="K121" s="11" t="s">
        <v>54</v>
      </c>
      <c r="L121" s="12" t="s">
        <v>185</v>
      </c>
      <c r="M121" s="8"/>
      <c r="N121" s="8"/>
      <c r="O121" s="8"/>
      <c r="P121" s="145"/>
      <c r="Q121" s="8"/>
      <c r="R121" s="12"/>
      <c r="S121" s="12"/>
      <c r="T121" s="8">
        <v>7</v>
      </c>
      <c r="U121" s="148"/>
      <c r="V121" s="11" t="s">
        <v>193</v>
      </c>
      <c r="W121" s="11" t="s">
        <v>188</v>
      </c>
      <c r="X121" s="8" t="s">
        <v>169</v>
      </c>
      <c r="Y121" s="7" t="s">
        <v>107</v>
      </c>
      <c r="Z121" s="12">
        <v>200</v>
      </c>
      <c r="AA121" s="152"/>
      <c r="AB121" s="152"/>
      <c r="AC121" s="156"/>
      <c r="AD121" s="8"/>
      <c r="AE121" s="7"/>
    </row>
    <row r="122" spans="1:31" ht="38.25">
      <c r="A122" s="7"/>
      <c r="B122" s="3"/>
      <c r="C122" s="7"/>
      <c r="D122" s="7"/>
      <c r="E122" s="89">
        <v>114</v>
      </c>
      <c r="F122" s="7" t="s">
        <v>653</v>
      </c>
      <c r="G122" s="93"/>
      <c r="H122" s="7"/>
      <c r="I122" s="95" t="s">
        <v>622</v>
      </c>
      <c r="J122" s="7" t="s">
        <v>449</v>
      </c>
      <c r="K122" s="11" t="s">
        <v>54</v>
      </c>
      <c r="L122" s="12" t="s">
        <v>185</v>
      </c>
      <c r="M122" s="8"/>
      <c r="N122" s="8"/>
      <c r="O122" s="8"/>
      <c r="P122" s="145"/>
      <c r="Q122" s="8"/>
      <c r="R122" s="12"/>
      <c r="S122" s="12"/>
      <c r="T122" s="8">
        <v>5</v>
      </c>
      <c r="U122" s="148"/>
      <c r="V122" s="11" t="s">
        <v>193</v>
      </c>
      <c r="W122" s="11" t="s">
        <v>188</v>
      </c>
      <c r="X122" s="8" t="s">
        <v>169</v>
      </c>
      <c r="Y122" s="7" t="s">
        <v>107</v>
      </c>
      <c r="Z122" s="12">
        <v>1000</v>
      </c>
      <c r="AA122" s="152"/>
      <c r="AB122" s="152"/>
      <c r="AC122" s="156"/>
      <c r="AD122" s="8"/>
      <c r="AE122" s="7"/>
    </row>
    <row r="123" spans="1:31" ht="38.25">
      <c r="A123" s="7"/>
      <c r="B123" s="3"/>
      <c r="C123" s="7"/>
      <c r="D123" s="7"/>
      <c r="E123" s="89">
        <v>115</v>
      </c>
      <c r="F123" s="7" t="s">
        <v>653</v>
      </c>
      <c r="G123" s="93"/>
      <c r="H123" s="7"/>
      <c r="I123" s="95" t="s">
        <v>359</v>
      </c>
      <c r="J123" s="7" t="s">
        <v>453</v>
      </c>
      <c r="K123" s="11" t="s">
        <v>54</v>
      </c>
      <c r="L123" s="12" t="s">
        <v>185</v>
      </c>
      <c r="M123" s="8"/>
      <c r="N123" s="8"/>
      <c r="O123" s="8"/>
      <c r="P123" s="145"/>
      <c r="Q123" s="8"/>
      <c r="R123" s="12"/>
      <c r="S123" s="12"/>
      <c r="T123" s="8">
        <v>2</v>
      </c>
      <c r="U123" s="148"/>
      <c r="V123" s="11" t="s">
        <v>193</v>
      </c>
      <c r="W123" s="11" t="s">
        <v>188</v>
      </c>
      <c r="X123" s="8" t="s">
        <v>169</v>
      </c>
      <c r="Y123" s="7" t="s">
        <v>107</v>
      </c>
      <c r="Z123" s="12">
        <v>100</v>
      </c>
      <c r="AA123" s="152"/>
      <c r="AB123" s="152"/>
      <c r="AC123" s="156"/>
      <c r="AD123" s="8"/>
      <c r="AE123" s="7"/>
    </row>
    <row r="124" spans="1:31" s="115" customFormat="1" ht="89.25">
      <c r="A124" s="100">
        <v>190121</v>
      </c>
      <c r="B124" s="113">
        <v>2</v>
      </c>
      <c r="C124" s="100" t="s">
        <v>889</v>
      </c>
      <c r="D124" s="100" t="s">
        <v>890</v>
      </c>
      <c r="E124" s="99">
        <v>116</v>
      </c>
      <c r="F124" s="100" t="s">
        <v>891</v>
      </c>
      <c r="G124" s="101">
        <v>15642</v>
      </c>
      <c r="H124" s="100">
        <v>2019</v>
      </c>
      <c r="I124" s="118" t="s">
        <v>762</v>
      </c>
      <c r="J124" s="100" t="s">
        <v>453</v>
      </c>
      <c r="K124" s="105" t="s">
        <v>58</v>
      </c>
      <c r="L124" s="103" t="s">
        <v>185</v>
      </c>
      <c r="M124" s="104">
        <v>49.38</v>
      </c>
      <c r="N124" s="104">
        <v>110</v>
      </c>
      <c r="O124" s="104">
        <v>121</v>
      </c>
      <c r="P124" s="145">
        <v>200</v>
      </c>
      <c r="Q124" s="104">
        <v>10</v>
      </c>
      <c r="R124" s="103">
        <v>1.2</v>
      </c>
      <c r="S124" s="103">
        <v>1</v>
      </c>
      <c r="T124" s="104">
        <v>3</v>
      </c>
      <c r="U124" s="148">
        <v>2.44</v>
      </c>
      <c r="V124" s="105" t="s">
        <v>338</v>
      </c>
      <c r="W124" s="105" t="s">
        <v>187</v>
      </c>
      <c r="X124" s="104" t="s">
        <v>169</v>
      </c>
      <c r="Y124" s="100" t="s">
        <v>107</v>
      </c>
      <c r="Z124" s="103">
        <v>200</v>
      </c>
      <c r="AA124" s="152">
        <v>8887.93</v>
      </c>
      <c r="AB124" s="152">
        <v>4594.04</v>
      </c>
      <c r="AC124" s="157">
        <v>500</v>
      </c>
      <c r="AD124" s="104"/>
      <c r="AE124" s="100"/>
    </row>
    <row r="125" spans="1:31" s="115" customFormat="1" ht="114.75">
      <c r="A125" s="100">
        <v>190405</v>
      </c>
      <c r="B125" s="113">
        <v>50</v>
      </c>
      <c r="C125" s="100"/>
      <c r="D125" s="100" t="s">
        <v>892</v>
      </c>
      <c r="E125" s="99">
        <v>117</v>
      </c>
      <c r="F125" s="100" t="s">
        <v>893</v>
      </c>
      <c r="G125" s="101">
        <v>15686</v>
      </c>
      <c r="H125" s="100">
        <v>2019</v>
      </c>
      <c r="I125" s="116" t="s">
        <v>745</v>
      </c>
      <c r="J125" s="105" t="s">
        <v>448</v>
      </c>
      <c r="K125" s="105" t="s">
        <v>58</v>
      </c>
      <c r="L125" s="103" t="s">
        <v>185</v>
      </c>
      <c r="M125" s="104">
        <v>434.78</v>
      </c>
      <c r="N125" s="104">
        <v>560</v>
      </c>
      <c r="O125" s="104">
        <v>616</v>
      </c>
      <c r="P125" s="145">
        <v>50</v>
      </c>
      <c r="Q125" s="104">
        <v>0</v>
      </c>
      <c r="R125" s="103"/>
      <c r="S125" s="103"/>
      <c r="T125" s="104">
        <v>8</v>
      </c>
      <c r="U125" s="148">
        <v>8</v>
      </c>
      <c r="V125" s="105" t="s">
        <v>338</v>
      </c>
      <c r="W125" s="105" t="s">
        <v>205</v>
      </c>
      <c r="X125" s="104" t="s">
        <v>169</v>
      </c>
      <c r="Y125" s="100" t="s">
        <v>107</v>
      </c>
      <c r="Z125" s="103">
        <v>100</v>
      </c>
      <c r="AA125" s="152">
        <v>13043.32</v>
      </c>
      <c r="AB125" s="152">
        <v>4593.58</v>
      </c>
      <c r="AC125" s="157">
        <v>100</v>
      </c>
      <c r="AD125" s="104"/>
      <c r="AE125" s="100"/>
    </row>
    <row r="126" spans="1:31" ht="38.25">
      <c r="A126" s="7"/>
      <c r="B126" s="3"/>
      <c r="C126" s="7"/>
      <c r="D126" s="7"/>
      <c r="E126" s="89">
        <v>118</v>
      </c>
      <c r="F126" s="7" t="s">
        <v>653</v>
      </c>
      <c r="G126" s="93"/>
      <c r="H126" s="7"/>
      <c r="I126" s="96" t="s">
        <v>61</v>
      </c>
      <c r="J126" s="11" t="s">
        <v>453</v>
      </c>
      <c r="K126" s="11" t="s">
        <v>62</v>
      </c>
      <c r="L126" s="12" t="s">
        <v>185</v>
      </c>
      <c r="M126" s="8"/>
      <c r="N126" s="8"/>
      <c r="O126" s="8"/>
      <c r="P126" s="145"/>
      <c r="Q126" s="8"/>
      <c r="R126" s="12"/>
      <c r="S126" s="12"/>
      <c r="T126" s="8">
        <v>4</v>
      </c>
      <c r="U126" s="148"/>
      <c r="V126" s="11" t="s">
        <v>186</v>
      </c>
      <c r="W126" s="11" t="s">
        <v>192</v>
      </c>
      <c r="X126" s="8" t="s">
        <v>169</v>
      </c>
      <c r="Y126" s="7" t="s">
        <v>107</v>
      </c>
      <c r="Z126" s="12">
        <v>300</v>
      </c>
      <c r="AA126" s="152"/>
      <c r="AB126" s="152"/>
      <c r="AC126" s="156"/>
      <c r="AD126" s="8"/>
      <c r="AE126" s="7"/>
    </row>
    <row r="127" spans="1:31" s="115" customFormat="1" ht="102">
      <c r="A127" s="100">
        <v>190426</v>
      </c>
      <c r="B127" s="113">
        <v>57</v>
      </c>
      <c r="C127" s="100"/>
      <c r="D127" s="100" t="s">
        <v>894</v>
      </c>
      <c r="E127" s="99">
        <v>119</v>
      </c>
      <c r="F127" s="100" t="s">
        <v>923</v>
      </c>
      <c r="G127" s="101">
        <v>15706</v>
      </c>
      <c r="H127" s="100">
        <v>2019</v>
      </c>
      <c r="I127" s="116" t="s">
        <v>740</v>
      </c>
      <c r="J127" s="100" t="s">
        <v>447</v>
      </c>
      <c r="K127" s="105" t="s">
        <v>66</v>
      </c>
      <c r="L127" s="103" t="s">
        <v>185</v>
      </c>
      <c r="M127" s="104">
        <v>174.56</v>
      </c>
      <c r="N127" s="104">
        <v>240</v>
      </c>
      <c r="O127" s="104">
        <v>264</v>
      </c>
      <c r="P127" s="145">
        <v>150</v>
      </c>
      <c r="Q127" s="104">
        <v>0</v>
      </c>
      <c r="R127" s="103">
        <v>2</v>
      </c>
      <c r="S127" s="103">
        <v>1</v>
      </c>
      <c r="T127" s="104">
        <v>5</v>
      </c>
      <c r="U127" s="148">
        <v>8.24</v>
      </c>
      <c r="V127" s="105" t="s">
        <v>338</v>
      </c>
      <c r="W127" s="105" t="s">
        <v>74</v>
      </c>
      <c r="X127" s="104" t="s">
        <v>169</v>
      </c>
      <c r="Y127" s="100" t="s">
        <v>107</v>
      </c>
      <c r="Z127" s="103">
        <v>300</v>
      </c>
      <c r="AA127" s="152">
        <v>22693.09</v>
      </c>
      <c r="AB127" s="152">
        <v>10219.23</v>
      </c>
      <c r="AC127" s="157">
        <v>500</v>
      </c>
      <c r="AD127" s="104"/>
      <c r="AE127" s="100"/>
    </row>
    <row r="128" spans="1:31" ht="38.25">
      <c r="A128" s="7"/>
      <c r="B128" s="3"/>
      <c r="C128" s="166" t="s">
        <v>968</v>
      </c>
      <c r="D128" s="7"/>
      <c r="E128" s="89">
        <v>120</v>
      </c>
      <c r="F128" s="7" t="s">
        <v>653</v>
      </c>
      <c r="G128" s="93"/>
      <c r="H128" s="7"/>
      <c r="I128" s="96" t="s">
        <v>65</v>
      </c>
      <c r="J128" s="7" t="s">
        <v>447</v>
      </c>
      <c r="K128" s="11" t="s">
        <v>66</v>
      </c>
      <c r="L128" s="12" t="s">
        <v>185</v>
      </c>
      <c r="M128" s="8"/>
      <c r="N128" s="8"/>
      <c r="O128" s="8"/>
      <c r="P128" s="145"/>
      <c r="Q128" s="8"/>
      <c r="R128" s="12"/>
      <c r="S128" s="12"/>
      <c r="T128" s="8">
        <v>5</v>
      </c>
      <c r="U128" s="148"/>
      <c r="V128" s="11" t="s">
        <v>482</v>
      </c>
      <c r="W128" s="11" t="s">
        <v>188</v>
      </c>
      <c r="X128" s="8" t="s">
        <v>169</v>
      </c>
      <c r="Y128" s="7" t="s">
        <v>107</v>
      </c>
      <c r="Z128" s="12">
        <v>300</v>
      </c>
      <c r="AA128" s="152"/>
      <c r="AB128" s="152"/>
      <c r="AC128" s="156"/>
      <c r="AD128" s="8"/>
      <c r="AE128" s="7"/>
    </row>
    <row r="129" spans="1:31" s="115" customFormat="1" ht="102">
      <c r="A129" s="100">
        <v>190429</v>
      </c>
      <c r="B129" s="113">
        <v>56</v>
      </c>
      <c r="C129" s="100"/>
      <c r="D129" s="100" t="s">
        <v>947</v>
      </c>
      <c r="E129" s="99">
        <v>121</v>
      </c>
      <c r="F129" s="100" t="s">
        <v>946</v>
      </c>
      <c r="G129" s="101"/>
      <c r="H129" s="100">
        <v>2019</v>
      </c>
      <c r="I129" s="118" t="s">
        <v>741</v>
      </c>
      <c r="J129" s="100" t="s">
        <v>453</v>
      </c>
      <c r="K129" s="105" t="s">
        <v>379</v>
      </c>
      <c r="L129" s="103" t="s">
        <v>185</v>
      </c>
      <c r="M129" s="104">
        <v>60.07</v>
      </c>
      <c r="N129" s="104">
        <v>160</v>
      </c>
      <c r="O129" s="104">
        <v>176</v>
      </c>
      <c r="P129" s="114">
        <v>200</v>
      </c>
      <c r="Q129" s="104">
        <v>0</v>
      </c>
      <c r="R129" s="103">
        <v>1</v>
      </c>
      <c r="S129" s="103">
        <v>2</v>
      </c>
      <c r="T129" s="104">
        <v>2.5</v>
      </c>
      <c r="U129" s="110">
        <v>2.53</v>
      </c>
      <c r="V129" s="105" t="s">
        <v>338</v>
      </c>
      <c r="W129" s="105" t="s">
        <v>76</v>
      </c>
      <c r="X129" s="104" t="s">
        <v>169</v>
      </c>
      <c r="Y129" s="100" t="s">
        <v>107</v>
      </c>
      <c r="Z129" s="109">
        <v>200</v>
      </c>
      <c r="AA129" s="104">
        <v>10812.77</v>
      </c>
      <c r="AB129" s="104">
        <v>5941.4</v>
      </c>
      <c r="AC129" s="157"/>
      <c r="AD129" s="104"/>
      <c r="AE129" s="100"/>
    </row>
    <row r="130" spans="1:31" s="115" customFormat="1" ht="102">
      <c r="A130" s="100">
        <v>190604</v>
      </c>
      <c r="B130" s="113">
        <v>73</v>
      </c>
      <c r="C130" s="100"/>
      <c r="D130" s="100" t="s">
        <v>819</v>
      </c>
      <c r="E130" s="99">
        <v>122</v>
      </c>
      <c r="F130" s="100" t="s">
        <v>820</v>
      </c>
      <c r="G130" s="101">
        <v>15702</v>
      </c>
      <c r="H130" s="100">
        <v>2019</v>
      </c>
      <c r="I130" s="116" t="s">
        <v>731</v>
      </c>
      <c r="J130" s="100" t="s">
        <v>453</v>
      </c>
      <c r="K130" s="105" t="s">
        <v>379</v>
      </c>
      <c r="L130" s="103" t="s">
        <v>185</v>
      </c>
      <c r="M130" s="104">
        <v>48.68</v>
      </c>
      <c r="N130" s="104">
        <v>70</v>
      </c>
      <c r="O130" s="104">
        <v>77</v>
      </c>
      <c r="P130" s="145">
        <v>60</v>
      </c>
      <c r="Q130" s="104">
        <v>0</v>
      </c>
      <c r="R130" s="103" t="s">
        <v>821</v>
      </c>
      <c r="S130" s="103"/>
      <c r="T130" s="104">
        <v>1</v>
      </c>
      <c r="U130" s="148">
        <v>0.72</v>
      </c>
      <c r="V130" s="105" t="s">
        <v>338</v>
      </c>
      <c r="W130" s="105" t="s">
        <v>76</v>
      </c>
      <c r="X130" s="104" t="s">
        <v>169</v>
      </c>
      <c r="Y130" s="100" t="s">
        <v>107</v>
      </c>
      <c r="Z130" s="109">
        <v>200</v>
      </c>
      <c r="AA130" s="152">
        <v>1947.01</v>
      </c>
      <c r="AB130" s="152">
        <v>1132.16</v>
      </c>
      <c r="AC130" s="157"/>
      <c r="AD130" s="104"/>
      <c r="AE130" s="100"/>
    </row>
    <row r="131" spans="1:31" ht="25.5">
      <c r="A131" s="7"/>
      <c r="B131" s="3"/>
      <c r="C131" s="7"/>
      <c r="D131" s="7"/>
      <c r="E131" s="89">
        <v>123</v>
      </c>
      <c r="F131" s="7" t="s">
        <v>653</v>
      </c>
      <c r="G131" s="93"/>
      <c r="H131" s="7"/>
      <c r="I131" s="96" t="s">
        <v>382</v>
      </c>
      <c r="J131" s="7" t="s">
        <v>447</v>
      </c>
      <c r="K131" s="11" t="s">
        <v>383</v>
      </c>
      <c r="L131" s="12" t="s">
        <v>185</v>
      </c>
      <c r="M131" s="8"/>
      <c r="N131" s="8"/>
      <c r="O131" s="8"/>
      <c r="P131" s="145"/>
      <c r="Q131" s="8"/>
      <c r="R131" s="12"/>
      <c r="S131" s="12"/>
      <c r="T131" s="8">
        <v>2</v>
      </c>
      <c r="U131" s="148"/>
      <c r="V131" s="11" t="s">
        <v>76</v>
      </c>
      <c r="W131" s="11" t="s">
        <v>78</v>
      </c>
      <c r="X131" s="8" t="s">
        <v>169</v>
      </c>
      <c r="Y131" s="7" t="s">
        <v>107</v>
      </c>
      <c r="Z131" s="9">
        <v>200</v>
      </c>
      <c r="AA131" s="152"/>
      <c r="AB131" s="152"/>
      <c r="AC131" s="156"/>
      <c r="AD131" s="8"/>
      <c r="AE131" s="7"/>
    </row>
    <row r="132" spans="1:31" s="115" customFormat="1" ht="127.5">
      <c r="A132" s="100">
        <v>190620</v>
      </c>
      <c r="B132" s="113">
        <v>79</v>
      </c>
      <c r="C132" s="100" t="s">
        <v>808</v>
      </c>
      <c r="D132" s="100"/>
      <c r="E132" s="99">
        <v>124</v>
      </c>
      <c r="F132" s="100" t="s">
        <v>809</v>
      </c>
      <c r="G132" s="101">
        <v>15704</v>
      </c>
      <c r="H132" s="100">
        <v>2019</v>
      </c>
      <c r="I132" s="116" t="s">
        <v>750</v>
      </c>
      <c r="J132" s="100" t="s">
        <v>461</v>
      </c>
      <c r="K132" s="105" t="s">
        <v>607</v>
      </c>
      <c r="L132" s="103" t="s">
        <v>185</v>
      </c>
      <c r="M132" s="104">
        <v>402.68</v>
      </c>
      <c r="N132" s="104">
        <v>430</v>
      </c>
      <c r="O132" s="104">
        <v>473</v>
      </c>
      <c r="P132" s="145">
        <v>150</v>
      </c>
      <c r="Q132" s="104">
        <v>0</v>
      </c>
      <c r="R132" s="103"/>
      <c r="S132" s="103"/>
      <c r="T132" s="104">
        <v>10</v>
      </c>
      <c r="U132" s="148">
        <v>30.4</v>
      </c>
      <c r="V132" s="105" t="s">
        <v>75</v>
      </c>
      <c r="W132" s="105" t="s">
        <v>76</v>
      </c>
      <c r="X132" s="104" t="s">
        <v>502</v>
      </c>
      <c r="Y132" s="100" t="s">
        <v>107</v>
      </c>
      <c r="Z132" s="109">
        <v>150</v>
      </c>
      <c r="AA132" s="152">
        <v>52348.36</v>
      </c>
      <c r="AB132" s="152">
        <v>20212.25</v>
      </c>
      <c r="AC132" s="157">
        <v>500</v>
      </c>
      <c r="AD132" s="104"/>
      <c r="AE132" s="100"/>
    </row>
    <row r="133" spans="1:31" ht="63.75">
      <c r="A133" s="7"/>
      <c r="B133" s="3"/>
      <c r="C133" s="7"/>
      <c r="D133" s="7"/>
      <c r="E133" s="89">
        <v>125</v>
      </c>
      <c r="F133" s="7" t="s">
        <v>653</v>
      </c>
      <c r="G133" s="93"/>
      <c r="H133" s="7"/>
      <c r="I133" s="95" t="s">
        <v>315</v>
      </c>
      <c r="J133" s="7" t="s">
        <v>448</v>
      </c>
      <c r="K133" s="7" t="s">
        <v>568</v>
      </c>
      <c r="L133" s="12" t="s">
        <v>139</v>
      </c>
      <c r="M133" s="8"/>
      <c r="N133" s="8"/>
      <c r="O133" s="8"/>
      <c r="P133" s="145"/>
      <c r="Q133" s="8"/>
      <c r="R133" s="12"/>
      <c r="S133" s="12"/>
      <c r="T133" s="8">
        <v>10</v>
      </c>
      <c r="U133" s="148"/>
      <c r="V133" s="7" t="s">
        <v>71</v>
      </c>
      <c r="W133" s="7" t="s">
        <v>74</v>
      </c>
      <c r="X133" s="8" t="s">
        <v>169</v>
      </c>
      <c r="Y133" s="7" t="s">
        <v>107</v>
      </c>
      <c r="Z133" s="9">
        <v>70</v>
      </c>
      <c r="AA133" s="152"/>
      <c r="AB133" s="152"/>
      <c r="AC133" s="156"/>
      <c r="AD133" s="8"/>
      <c r="AE133" s="7"/>
    </row>
    <row r="134" spans="1:31" ht="63.75">
      <c r="A134" s="7"/>
      <c r="B134" s="3"/>
      <c r="C134" s="7"/>
      <c r="D134" s="7"/>
      <c r="E134" s="89">
        <v>126</v>
      </c>
      <c r="F134" s="7" t="s">
        <v>653</v>
      </c>
      <c r="G134" s="93"/>
      <c r="H134" s="7"/>
      <c r="I134" s="95" t="s">
        <v>316</v>
      </c>
      <c r="J134" s="7" t="s">
        <v>448</v>
      </c>
      <c r="K134" s="7" t="s">
        <v>549</v>
      </c>
      <c r="L134" s="12" t="s">
        <v>139</v>
      </c>
      <c r="M134" s="8"/>
      <c r="N134" s="8"/>
      <c r="O134" s="8"/>
      <c r="P134" s="145"/>
      <c r="Q134" s="8"/>
      <c r="R134" s="12"/>
      <c r="S134" s="12"/>
      <c r="T134" s="8">
        <v>10</v>
      </c>
      <c r="U134" s="148"/>
      <c r="V134" s="7" t="s">
        <v>74</v>
      </c>
      <c r="W134" s="17" t="s">
        <v>76</v>
      </c>
      <c r="X134" s="8" t="s">
        <v>169</v>
      </c>
      <c r="Y134" s="7" t="s">
        <v>107</v>
      </c>
      <c r="Z134" s="9">
        <v>70</v>
      </c>
      <c r="AA134" s="152"/>
      <c r="AB134" s="152"/>
      <c r="AC134" s="156"/>
      <c r="AD134" s="8"/>
      <c r="AE134" s="7"/>
    </row>
    <row r="135" spans="1:31" s="115" customFormat="1" ht="102">
      <c r="A135" s="100">
        <v>190701</v>
      </c>
      <c r="B135" s="113">
        <v>87</v>
      </c>
      <c r="C135" s="100"/>
      <c r="D135" s="100" t="s">
        <v>791</v>
      </c>
      <c r="E135" s="99">
        <v>127</v>
      </c>
      <c r="F135" s="100" t="s">
        <v>794</v>
      </c>
      <c r="G135" s="101"/>
      <c r="H135" s="100">
        <v>2019</v>
      </c>
      <c r="I135" s="102" t="s">
        <v>792</v>
      </c>
      <c r="J135" s="100" t="s">
        <v>449</v>
      </c>
      <c r="K135" s="100" t="s">
        <v>793</v>
      </c>
      <c r="L135" s="103" t="s">
        <v>139</v>
      </c>
      <c r="M135" s="104">
        <v>66.94</v>
      </c>
      <c r="N135" s="104">
        <v>170</v>
      </c>
      <c r="O135" s="104">
        <v>187</v>
      </c>
      <c r="P135" s="145">
        <v>900</v>
      </c>
      <c r="Q135" s="104">
        <v>12</v>
      </c>
      <c r="R135" s="103">
        <v>1.2</v>
      </c>
      <c r="S135" s="103" t="s">
        <v>707</v>
      </c>
      <c r="T135" s="104">
        <v>4</v>
      </c>
      <c r="U135" s="148">
        <v>3</v>
      </c>
      <c r="V135" s="105" t="s">
        <v>481</v>
      </c>
      <c r="W135" s="100" t="s">
        <v>206</v>
      </c>
      <c r="X135" s="104" t="s">
        <v>169</v>
      </c>
      <c r="Y135" s="100" t="s">
        <v>107</v>
      </c>
      <c r="Z135" s="109">
        <v>900</v>
      </c>
      <c r="AA135" s="152">
        <v>58910.72</v>
      </c>
      <c r="AB135" s="152">
        <v>34786.88</v>
      </c>
      <c r="AC135" s="157"/>
      <c r="AD135" s="104"/>
      <c r="AE135" s="100"/>
    </row>
    <row r="136" spans="1:31" s="115" customFormat="1" ht="114.75">
      <c r="A136" s="100">
        <v>190129</v>
      </c>
      <c r="B136" s="113">
        <v>9</v>
      </c>
      <c r="C136" s="100" t="s">
        <v>895</v>
      </c>
      <c r="D136" s="100"/>
      <c r="E136" s="99">
        <v>128</v>
      </c>
      <c r="F136" s="100" t="s">
        <v>896</v>
      </c>
      <c r="G136" s="101">
        <v>15649</v>
      </c>
      <c r="H136" s="100">
        <v>2019</v>
      </c>
      <c r="I136" s="102" t="s">
        <v>755</v>
      </c>
      <c r="J136" s="100" t="s">
        <v>449</v>
      </c>
      <c r="K136" s="100" t="s">
        <v>234</v>
      </c>
      <c r="L136" s="105" t="s">
        <v>139</v>
      </c>
      <c r="M136" s="104">
        <v>50.42</v>
      </c>
      <c r="N136" s="104">
        <v>200</v>
      </c>
      <c r="O136" s="104">
        <v>220</v>
      </c>
      <c r="P136" s="145">
        <v>500</v>
      </c>
      <c r="Q136" s="104">
        <v>10</v>
      </c>
      <c r="R136" s="103">
        <v>1.2</v>
      </c>
      <c r="S136" s="103">
        <v>2.3</v>
      </c>
      <c r="T136" s="104">
        <v>2.5</v>
      </c>
      <c r="U136" s="148">
        <v>0</v>
      </c>
      <c r="V136" s="100" t="s">
        <v>71</v>
      </c>
      <c r="W136" s="100" t="s">
        <v>72</v>
      </c>
      <c r="X136" s="104" t="s">
        <v>169</v>
      </c>
      <c r="Y136" s="100" t="s">
        <v>107</v>
      </c>
      <c r="Z136" s="109">
        <v>1000</v>
      </c>
      <c r="AA136" s="152">
        <v>25208.51</v>
      </c>
      <c r="AB136" s="152">
        <v>15191.97</v>
      </c>
      <c r="AC136" s="157">
        <v>0</v>
      </c>
      <c r="AD136" s="104"/>
      <c r="AE136" s="100"/>
    </row>
    <row r="137" spans="1:31" ht="63.75">
      <c r="A137" s="7"/>
      <c r="B137" s="3"/>
      <c r="C137" s="7"/>
      <c r="D137" s="7"/>
      <c r="E137" s="89">
        <v>129</v>
      </c>
      <c r="F137" s="7" t="s">
        <v>653</v>
      </c>
      <c r="G137" s="93"/>
      <c r="H137" s="7"/>
      <c r="I137" s="95" t="s">
        <v>597</v>
      </c>
      <c r="J137" s="7" t="s">
        <v>449</v>
      </c>
      <c r="K137" s="7" t="s">
        <v>234</v>
      </c>
      <c r="L137" s="11" t="s">
        <v>139</v>
      </c>
      <c r="M137" s="8"/>
      <c r="N137" s="8"/>
      <c r="O137" s="8"/>
      <c r="P137" s="145"/>
      <c r="Q137" s="8"/>
      <c r="R137" s="12"/>
      <c r="S137" s="12"/>
      <c r="T137" s="8">
        <v>3.5</v>
      </c>
      <c r="U137" s="148"/>
      <c r="V137" s="7" t="s">
        <v>71</v>
      </c>
      <c r="W137" s="7" t="s">
        <v>72</v>
      </c>
      <c r="X137" s="8" t="s">
        <v>169</v>
      </c>
      <c r="Y137" s="7" t="s">
        <v>107</v>
      </c>
      <c r="Z137" s="9">
        <v>800</v>
      </c>
      <c r="AA137" s="152"/>
      <c r="AB137" s="152"/>
      <c r="AC137" s="156"/>
      <c r="AD137" s="8"/>
      <c r="AE137" s="7"/>
    </row>
    <row r="138" spans="1:31" ht="63.75">
      <c r="A138" s="7"/>
      <c r="B138" s="3"/>
      <c r="C138" s="7"/>
      <c r="D138" s="7"/>
      <c r="E138" s="89">
        <v>130</v>
      </c>
      <c r="F138" s="7" t="s">
        <v>653</v>
      </c>
      <c r="G138" s="93"/>
      <c r="H138" s="7"/>
      <c r="I138" s="95" t="s">
        <v>537</v>
      </c>
      <c r="J138" s="7" t="s">
        <v>449</v>
      </c>
      <c r="K138" s="7" t="s">
        <v>234</v>
      </c>
      <c r="L138" s="11" t="s">
        <v>139</v>
      </c>
      <c r="M138" s="8"/>
      <c r="N138" s="8"/>
      <c r="O138" s="8"/>
      <c r="P138" s="145"/>
      <c r="Q138" s="8"/>
      <c r="R138" s="12"/>
      <c r="S138" s="12"/>
      <c r="T138" s="8">
        <v>4.5</v>
      </c>
      <c r="U138" s="148"/>
      <c r="V138" s="7" t="s">
        <v>71</v>
      </c>
      <c r="W138" s="7" t="s">
        <v>72</v>
      </c>
      <c r="X138" s="8" t="s">
        <v>169</v>
      </c>
      <c r="Y138" s="7" t="s">
        <v>107</v>
      </c>
      <c r="Z138" s="9">
        <v>800</v>
      </c>
      <c r="AA138" s="152"/>
      <c r="AB138" s="152"/>
      <c r="AC138" s="156"/>
      <c r="AD138" s="8"/>
      <c r="AE138" s="7"/>
    </row>
    <row r="139" spans="1:31" s="115" customFormat="1" ht="191.25">
      <c r="A139" s="100">
        <v>190829</v>
      </c>
      <c r="B139" s="113"/>
      <c r="C139" s="100" t="s">
        <v>929</v>
      </c>
      <c r="D139" s="100"/>
      <c r="E139" s="99">
        <v>131</v>
      </c>
      <c r="F139" s="100" t="s">
        <v>653</v>
      </c>
      <c r="G139" s="101"/>
      <c r="H139" s="100">
        <v>2019</v>
      </c>
      <c r="I139" s="102" t="s">
        <v>930</v>
      </c>
      <c r="J139" s="100" t="s">
        <v>461</v>
      </c>
      <c r="K139" s="100" t="s">
        <v>933</v>
      </c>
      <c r="L139" s="105" t="s">
        <v>139</v>
      </c>
      <c r="M139" s="104">
        <v>388.73</v>
      </c>
      <c r="N139" s="104">
        <v>410</v>
      </c>
      <c r="O139" s="104">
        <v>451</v>
      </c>
      <c r="P139" s="114">
        <v>60</v>
      </c>
      <c r="Q139" s="104">
        <v>0</v>
      </c>
      <c r="R139" s="103"/>
      <c r="S139" s="103"/>
      <c r="T139" s="104">
        <v>5</v>
      </c>
      <c r="U139" s="110">
        <v>11.65</v>
      </c>
      <c r="V139" s="100" t="s">
        <v>493</v>
      </c>
      <c r="W139" s="105" t="s">
        <v>497</v>
      </c>
      <c r="X139" s="104" t="s">
        <v>169</v>
      </c>
      <c r="Y139" s="100" t="s">
        <v>107</v>
      </c>
      <c r="Z139" s="109">
        <v>500</v>
      </c>
      <c r="AA139" s="104">
        <v>15549.01</v>
      </c>
      <c r="AB139" s="104">
        <v>5611.55</v>
      </c>
      <c r="AC139" s="157">
        <v>500</v>
      </c>
      <c r="AD139" s="104"/>
      <c r="AE139" s="100"/>
    </row>
    <row r="140" spans="1:31" s="115" customFormat="1" ht="102">
      <c r="A140" s="100">
        <v>190702</v>
      </c>
      <c r="B140" s="113">
        <v>93</v>
      </c>
      <c r="C140" s="100"/>
      <c r="D140" s="100"/>
      <c r="E140" s="99" t="s">
        <v>658</v>
      </c>
      <c r="F140" s="100" t="s">
        <v>787</v>
      </c>
      <c r="G140" s="101"/>
      <c r="H140" s="100">
        <v>2019</v>
      </c>
      <c r="I140" s="102" t="s">
        <v>786</v>
      </c>
      <c r="J140" s="100" t="s">
        <v>449</v>
      </c>
      <c r="K140" s="100" t="s">
        <v>785</v>
      </c>
      <c r="L140" s="105" t="s">
        <v>784</v>
      </c>
      <c r="M140" s="104">
        <v>106.67</v>
      </c>
      <c r="N140" s="104">
        <v>180</v>
      </c>
      <c r="O140" s="104">
        <v>198</v>
      </c>
      <c r="P140" s="145">
        <v>1000</v>
      </c>
      <c r="Q140" s="104">
        <v>15</v>
      </c>
      <c r="R140" s="103">
        <v>1.2</v>
      </c>
      <c r="S140" s="103">
        <v>2</v>
      </c>
      <c r="T140" s="104"/>
      <c r="U140" s="148">
        <v>4</v>
      </c>
      <c r="V140" s="100"/>
      <c r="W140" s="105"/>
      <c r="X140" s="104" t="s">
        <v>169</v>
      </c>
      <c r="Y140" s="100" t="s">
        <v>107</v>
      </c>
      <c r="Z140" s="109"/>
      <c r="AA140" s="152">
        <v>104538.66</v>
      </c>
      <c r="AB140" s="152">
        <v>63948.54</v>
      </c>
      <c r="AC140" s="157">
        <v>1000</v>
      </c>
      <c r="AD140" s="104"/>
      <c r="AE140" s="100"/>
    </row>
    <row r="141" spans="1:31" s="115" customFormat="1" ht="25.5">
      <c r="A141" s="100">
        <v>190225</v>
      </c>
      <c r="B141" s="113">
        <v>21</v>
      </c>
      <c r="C141" s="100"/>
      <c r="D141" s="100" t="s">
        <v>663</v>
      </c>
      <c r="E141" s="99">
        <v>132</v>
      </c>
      <c r="F141" s="100" t="s">
        <v>702</v>
      </c>
      <c r="G141" s="101">
        <v>15656</v>
      </c>
      <c r="H141" s="100">
        <v>2019</v>
      </c>
      <c r="I141" s="116" t="s">
        <v>421</v>
      </c>
      <c r="J141" s="100" t="s">
        <v>70</v>
      </c>
      <c r="K141" s="103" t="s">
        <v>569</v>
      </c>
      <c r="L141" s="103" t="s">
        <v>703</v>
      </c>
      <c r="M141" s="104">
        <v>271.83</v>
      </c>
      <c r="N141" s="104">
        <v>350</v>
      </c>
      <c r="O141" s="104">
        <v>385</v>
      </c>
      <c r="P141" s="145">
        <v>90</v>
      </c>
      <c r="Q141" s="104">
        <v>0</v>
      </c>
      <c r="R141" s="103"/>
      <c r="S141" s="103"/>
      <c r="T141" s="104">
        <v>22</v>
      </c>
      <c r="U141" s="148">
        <v>0</v>
      </c>
      <c r="V141" s="105" t="s">
        <v>71</v>
      </c>
      <c r="W141" s="105" t="s">
        <v>72</v>
      </c>
      <c r="X141" s="104" t="s">
        <v>169</v>
      </c>
      <c r="Y141" s="100" t="s">
        <v>107</v>
      </c>
      <c r="Z141" s="109">
        <v>90</v>
      </c>
      <c r="AA141" s="152">
        <v>19028.44</v>
      </c>
      <c r="AB141" s="152">
        <v>10864.9</v>
      </c>
      <c r="AC141" s="157">
        <v>999</v>
      </c>
      <c r="AD141" s="104">
        <v>17340</v>
      </c>
      <c r="AE141" s="100" t="s">
        <v>704</v>
      </c>
    </row>
    <row r="142" spans="1:31" s="115" customFormat="1" ht="25.5">
      <c r="A142" s="100">
        <v>190422</v>
      </c>
      <c r="B142" s="113">
        <v>53</v>
      </c>
      <c r="C142" s="100"/>
      <c r="D142" s="100" t="s">
        <v>663</v>
      </c>
      <c r="E142" s="99">
        <v>133</v>
      </c>
      <c r="F142" s="100" t="s">
        <v>702</v>
      </c>
      <c r="G142" s="101">
        <v>15683</v>
      </c>
      <c r="H142" s="100">
        <v>2019</v>
      </c>
      <c r="I142" s="116" t="s">
        <v>422</v>
      </c>
      <c r="J142" s="100" t="s">
        <v>70</v>
      </c>
      <c r="K142" s="103" t="s">
        <v>569</v>
      </c>
      <c r="L142" s="103" t="s">
        <v>703</v>
      </c>
      <c r="M142" s="104">
        <v>388.43</v>
      </c>
      <c r="N142" s="104">
        <v>480</v>
      </c>
      <c r="O142" s="104">
        <v>528</v>
      </c>
      <c r="P142" s="145">
        <v>90</v>
      </c>
      <c r="Q142" s="104">
        <v>0</v>
      </c>
      <c r="R142" s="103"/>
      <c r="S142" s="103"/>
      <c r="T142" s="104">
        <v>22</v>
      </c>
      <c r="U142" s="148">
        <v>0</v>
      </c>
      <c r="V142" s="105" t="s">
        <v>73</v>
      </c>
      <c r="W142" s="105" t="s">
        <v>74</v>
      </c>
      <c r="X142" s="104" t="s">
        <v>169</v>
      </c>
      <c r="Y142" s="100" t="s">
        <v>107</v>
      </c>
      <c r="Z142" s="109">
        <v>90</v>
      </c>
      <c r="AA142" s="152">
        <v>27189.88</v>
      </c>
      <c r="AB142" s="152">
        <v>16530.88</v>
      </c>
      <c r="AC142" s="157">
        <v>999</v>
      </c>
      <c r="AD142" s="104"/>
      <c r="AE142" s="100"/>
    </row>
    <row r="143" spans="1:31" s="115" customFormat="1" ht="25.5">
      <c r="A143" s="100">
        <v>190701</v>
      </c>
      <c r="B143" s="113">
        <v>86</v>
      </c>
      <c r="C143" s="100"/>
      <c r="D143" s="100" t="s">
        <v>663</v>
      </c>
      <c r="E143" s="99">
        <v>134</v>
      </c>
      <c r="F143" s="100" t="s">
        <v>702</v>
      </c>
      <c r="G143" s="101"/>
      <c r="H143" s="100">
        <v>2019</v>
      </c>
      <c r="I143" s="116" t="s">
        <v>423</v>
      </c>
      <c r="J143" s="100" t="s">
        <v>70</v>
      </c>
      <c r="K143" s="103" t="s">
        <v>569</v>
      </c>
      <c r="L143" s="103" t="s">
        <v>703</v>
      </c>
      <c r="M143" s="104">
        <v>388.43</v>
      </c>
      <c r="N143" s="104">
        <v>480</v>
      </c>
      <c r="O143" s="104">
        <v>528</v>
      </c>
      <c r="P143" s="145">
        <v>90</v>
      </c>
      <c r="Q143" s="104">
        <v>0</v>
      </c>
      <c r="R143" s="103"/>
      <c r="S143" s="103"/>
      <c r="T143" s="104">
        <v>22</v>
      </c>
      <c r="U143" s="148">
        <v>0</v>
      </c>
      <c r="V143" s="105" t="s">
        <v>75</v>
      </c>
      <c r="W143" s="105" t="s">
        <v>76</v>
      </c>
      <c r="X143" s="104" t="s">
        <v>169</v>
      </c>
      <c r="Y143" s="100" t="s">
        <v>107</v>
      </c>
      <c r="Z143" s="109">
        <v>90</v>
      </c>
      <c r="AA143" s="152">
        <v>27189.88</v>
      </c>
      <c r="AB143" s="152">
        <v>16530.88</v>
      </c>
      <c r="AC143" s="157">
        <v>999</v>
      </c>
      <c r="AD143" s="104"/>
      <c r="AE143" s="100"/>
    </row>
    <row r="144" spans="1:31" s="115" customFormat="1" ht="25.5">
      <c r="A144" s="100">
        <v>190902</v>
      </c>
      <c r="B144" s="113">
        <v>110</v>
      </c>
      <c r="C144" s="100"/>
      <c r="D144" s="100" t="s">
        <v>663</v>
      </c>
      <c r="E144" s="99">
        <v>135</v>
      </c>
      <c r="F144" s="100" t="s">
        <v>702</v>
      </c>
      <c r="G144" s="101"/>
      <c r="H144" s="100">
        <v>2019</v>
      </c>
      <c r="I144" s="116" t="s">
        <v>424</v>
      </c>
      <c r="J144" s="100" t="s">
        <v>70</v>
      </c>
      <c r="K144" s="103" t="s">
        <v>569</v>
      </c>
      <c r="L144" s="103" t="s">
        <v>703</v>
      </c>
      <c r="M144" s="104">
        <v>404.23</v>
      </c>
      <c r="N144" s="104">
        <v>500</v>
      </c>
      <c r="O144" s="104">
        <v>550</v>
      </c>
      <c r="P144" s="114">
        <v>90</v>
      </c>
      <c r="Q144" s="104">
        <v>0</v>
      </c>
      <c r="R144" s="103"/>
      <c r="S144" s="103"/>
      <c r="T144" s="104">
        <v>22</v>
      </c>
      <c r="U144" s="110">
        <v>0</v>
      </c>
      <c r="V144" s="105" t="s">
        <v>77</v>
      </c>
      <c r="W144" s="105" t="s">
        <v>78</v>
      </c>
      <c r="X144" s="104" t="s">
        <v>169</v>
      </c>
      <c r="Y144" s="100" t="s">
        <v>107</v>
      </c>
      <c r="Z144" s="109">
        <v>90</v>
      </c>
      <c r="AA144" s="104">
        <v>28295.77</v>
      </c>
      <c r="AB144" s="104">
        <v>17166.52</v>
      </c>
      <c r="AC144" s="157">
        <v>999</v>
      </c>
      <c r="AD144" s="104"/>
      <c r="AE144" s="100"/>
    </row>
    <row r="145" spans="1:31" ht="25.5">
      <c r="A145" s="7"/>
      <c r="B145" s="3"/>
      <c r="C145" s="7"/>
      <c r="D145" s="7"/>
      <c r="E145" s="89">
        <v>136</v>
      </c>
      <c r="F145" s="7" t="s">
        <v>702</v>
      </c>
      <c r="G145" s="93"/>
      <c r="H145" s="7">
        <v>2019</v>
      </c>
      <c r="I145" s="61" t="s">
        <v>425</v>
      </c>
      <c r="J145" s="7" t="s">
        <v>70</v>
      </c>
      <c r="K145" s="12" t="s">
        <v>569</v>
      </c>
      <c r="L145" s="12" t="s">
        <v>703</v>
      </c>
      <c r="M145" s="8"/>
      <c r="N145" s="8"/>
      <c r="O145" s="8"/>
      <c r="P145" s="145"/>
      <c r="Q145" s="8"/>
      <c r="R145" s="12"/>
      <c r="S145" s="12"/>
      <c r="T145" s="8">
        <v>22</v>
      </c>
      <c r="U145" s="148"/>
      <c r="V145" s="11" t="s">
        <v>79</v>
      </c>
      <c r="W145" s="11" t="s">
        <v>80</v>
      </c>
      <c r="X145" s="8" t="s">
        <v>169</v>
      </c>
      <c r="Y145" s="7" t="s">
        <v>107</v>
      </c>
      <c r="Z145" s="9">
        <v>90</v>
      </c>
      <c r="AA145" s="152"/>
      <c r="AB145" s="152"/>
      <c r="AC145" s="156"/>
      <c r="AD145" s="8"/>
      <c r="AE145" s="7"/>
    </row>
    <row r="146" spans="1:31" ht="25.5">
      <c r="A146" s="7"/>
      <c r="B146" s="3"/>
      <c r="C146" s="7"/>
      <c r="D146" s="7"/>
      <c r="E146" s="89">
        <v>137</v>
      </c>
      <c r="F146" s="7" t="s">
        <v>702</v>
      </c>
      <c r="G146" s="93"/>
      <c r="H146" s="7">
        <v>2019</v>
      </c>
      <c r="I146" s="61" t="s">
        <v>426</v>
      </c>
      <c r="J146" s="7" t="s">
        <v>70</v>
      </c>
      <c r="K146" s="12" t="s">
        <v>569</v>
      </c>
      <c r="L146" s="12" t="s">
        <v>703</v>
      </c>
      <c r="M146" s="8"/>
      <c r="N146" s="8"/>
      <c r="O146" s="8"/>
      <c r="P146" s="145"/>
      <c r="Q146" s="8"/>
      <c r="R146" s="12"/>
      <c r="S146" s="12"/>
      <c r="T146" s="8">
        <v>22</v>
      </c>
      <c r="U146" s="148"/>
      <c r="V146" s="11" t="s">
        <v>81</v>
      </c>
      <c r="W146" s="11" t="s">
        <v>82</v>
      </c>
      <c r="X146" s="8" t="s">
        <v>169</v>
      </c>
      <c r="Y146" s="7" t="s">
        <v>107</v>
      </c>
      <c r="Z146" s="9">
        <v>90</v>
      </c>
      <c r="AA146" s="152"/>
      <c r="AB146" s="152"/>
      <c r="AC146" s="156"/>
      <c r="AD146" s="8"/>
      <c r="AE146" s="7"/>
    </row>
    <row r="147" spans="1:31" s="179" customFormat="1" ht="38.25">
      <c r="A147" s="167"/>
      <c r="B147" s="168"/>
      <c r="C147" s="167"/>
      <c r="D147" s="167"/>
      <c r="E147" s="169">
        <v>138</v>
      </c>
      <c r="F147" s="167" t="s">
        <v>653</v>
      </c>
      <c r="G147" s="170"/>
      <c r="H147" s="167"/>
      <c r="I147" s="182" t="s">
        <v>726</v>
      </c>
      <c r="J147" s="167" t="s">
        <v>70</v>
      </c>
      <c r="K147" s="175" t="s">
        <v>570</v>
      </c>
      <c r="L147" s="175" t="s">
        <v>83</v>
      </c>
      <c r="M147" s="173"/>
      <c r="N147" s="173"/>
      <c r="O147" s="173"/>
      <c r="P147" s="174"/>
      <c r="Q147" s="173"/>
      <c r="R147" s="175"/>
      <c r="S147" s="175"/>
      <c r="T147" s="173">
        <v>17</v>
      </c>
      <c r="U147" s="176"/>
      <c r="V147" s="172" t="s">
        <v>73</v>
      </c>
      <c r="W147" s="172" t="s">
        <v>74</v>
      </c>
      <c r="X147" s="173" t="s">
        <v>169</v>
      </c>
      <c r="Y147" s="167" t="s">
        <v>107</v>
      </c>
      <c r="Z147" s="177">
        <v>85</v>
      </c>
      <c r="AA147" s="173"/>
      <c r="AB147" s="173"/>
      <c r="AC147" s="178"/>
      <c r="AD147" s="173"/>
      <c r="AE147" s="167"/>
    </row>
    <row r="148" spans="1:31" s="179" customFormat="1" ht="38.25">
      <c r="A148" s="167"/>
      <c r="B148" s="168"/>
      <c r="C148" s="167"/>
      <c r="D148" s="167"/>
      <c r="E148" s="169">
        <v>139</v>
      </c>
      <c r="F148" s="167" t="s">
        <v>653</v>
      </c>
      <c r="G148" s="170"/>
      <c r="H148" s="167"/>
      <c r="I148" s="182" t="s">
        <v>727</v>
      </c>
      <c r="J148" s="167" t="s">
        <v>70</v>
      </c>
      <c r="K148" s="175" t="s">
        <v>570</v>
      </c>
      <c r="L148" s="175" t="s">
        <v>83</v>
      </c>
      <c r="M148" s="173"/>
      <c r="N148" s="173"/>
      <c r="O148" s="173"/>
      <c r="P148" s="174"/>
      <c r="Q148" s="173"/>
      <c r="R148" s="175"/>
      <c r="S148" s="175"/>
      <c r="T148" s="173">
        <v>17</v>
      </c>
      <c r="U148" s="176"/>
      <c r="V148" s="172" t="s">
        <v>75</v>
      </c>
      <c r="W148" s="172" t="s">
        <v>75</v>
      </c>
      <c r="X148" s="173" t="s">
        <v>169</v>
      </c>
      <c r="Y148" s="167" t="s">
        <v>107</v>
      </c>
      <c r="Z148" s="177">
        <v>85</v>
      </c>
      <c r="AA148" s="173"/>
      <c r="AB148" s="173"/>
      <c r="AC148" s="178"/>
      <c r="AD148" s="173"/>
      <c r="AE148" s="167"/>
    </row>
    <row r="149" spans="1:31" ht="38.25">
      <c r="A149" s="7"/>
      <c r="B149" s="3"/>
      <c r="C149" s="7"/>
      <c r="D149" s="7"/>
      <c r="E149" s="89">
        <v>140</v>
      </c>
      <c r="F149" s="7" t="s">
        <v>653</v>
      </c>
      <c r="G149" s="93"/>
      <c r="H149" s="7"/>
      <c r="I149" s="61" t="s">
        <v>728</v>
      </c>
      <c r="J149" s="7" t="s">
        <v>70</v>
      </c>
      <c r="K149" s="12" t="s">
        <v>570</v>
      </c>
      <c r="L149" s="12" t="s">
        <v>83</v>
      </c>
      <c r="M149" s="8"/>
      <c r="N149" s="8"/>
      <c r="O149" s="8"/>
      <c r="P149" s="145"/>
      <c r="Q149" s="8"/>
      <c r="R149" s="12"/>
      <c r="S149" s="12"/>
      <c r="T149" s="8">
        <v>17</v>
      </c>
      <c r="U149" s="148"/>
      <c r="V149" s="11" t="s">
        <v>81</v>
      </c>
      <c r="W149" s="11" t="s">
        <v>81</v>
      </c>
      <c r="X149" s="8" t="s">
        <v>169</v>
      </c>
      <c r="Y149" s="7" t="s">
        <v>107</v>
      </c>
      <c r="Z149" s="9">
        <v>85</v>
      </c>
      <c r="AA149" s="152"/>
      <c r="AB149" s="152"/>
      <c r="AC149" s="156"/>
      <c r="AD149" s="8"/>
      <c r="AE149" s="7"/>
    </row>
    <row r="150" spans="1:31" s="179" customFormat="1" ht="51">
      <c r="A150" s="167"/>
      <c r="B150" s="168"/>
      <c r="C150" s="167"/>
      <c r="D150" s="167"/>
      <c r="E150" s="169">
        <v>141</v>
      </c>
      <c r="F150" s="167" t="s">
        <v>653</v>
      </c>
      <c r="G150" s="170"/>
      <c r="H150" s="167"/>
      <c r="I150" s="182" t="s">
        <v>723</v>
      </c>
      <c r="J150" s="167" t="s">
        <v>461</v>
      </c>
      <c r="K150" s="175" t="s">
        <v>143</v>
      </c>
      <c r="L150" s="175" t="s">
        <v>158</v>
      </c>
      <c r="M150" s="173"/>
      <c r="N150" s="173"/>
      <c r="O150" s="173"/>
      <c r="P150" s="174"/>
      <c r="Q150" s="173"/>
      <c r="R150" s="175"/>
      <c r="S150" s="175"/>
      <c r="T150" s="173">
        <v>40</v>
      </c>
      <c r="U150" s="176"/>
      <c r="V150" s="172" t="s">
        <v>76</v>
      </c>
      <c r="W150" s="172" t="s">
        <v>76</v>
      </c>
      <c r="X150" s="173" t="s">
        <v>169</v>
      </c>
      <c r="Y150" s="167" t="s">
        <v>107</v>
      </c>
      <c r="Z150" s="177">
        <v>30</v>
      </c>
      <c r="AA150" s="173"/>
      <c r="AB150" s="173"/>
      <c r="AC150" s="178"/>
      <c r="AD150" s="173"/>
      <c r="AE150" s="167"/>
    </row>
    <row r="151" spans="1:31" ht="51">
      <c r="A151" s="7"/>
      <c r="B151" s="3"/>
      <c r="C151" s="7"/>
      <c r="D151" s="7"/>
      <c r="E151" s="89">
        <v>142</v>
      </c>
      <c r="F151" s="7" t="s">
        <v>653</v>
      </c>
      <c r="G151" s="93"/>
      <c r="H151" s="7"/>
      <c r="I151" s="61" t="s">
        <v>573</v>
      </c>
      <c r="J151" s="7" t="s">
        <v>461</v>
      </c>
      <c r="K151" s="12" t="s">
        <v>143</v>
      </c>
      <c r="L151" s="12" t="s">
        <v>158</v>
      </c>
      <c r="M151" s="8"/>
      <c r="N151" s="8"/>
      <c r="O151" s="8"/>
      <c r="P151" s="145"/>
      <c r="Q151" s="8"/>
      <c r="R151" s="12"/>
      <c r="S151" s="12"/>
      <c r="T151" s="8">
        <v>30</v>
      </c>
      <c r="U151" s="148"/>
      <c r="V151" s="11" t="s">
        <v>82</v>
      </c>
      <c r="W151" s="11" t="s">
        <v>82</v>
      </c>
      <c r="X151" s="8" t="s">
        <v>169</v>
      </c>
      <c r="Y151" s="7" t="s">
        <v>107</v>
      </c>
      <c r="Z151" s="9">
        <v>30</v>
      </c>
      <c r="AA151" s="152"/>
      <c r="AB151" s="152"/>
      <c r="AC151" s="156"/>
      <c r="AD151" s="8"/>
      <c r="AE151" s="7"/>
    </row>
    <row r="152" spans="1:31" s="115" customFormat="1" ht="51">
      <c r="A152" s="100"/>
      <c r="B152" s="113">
        <v>39</v>
      </c>
      <c r="C152" s="100"/>
      <c r="D152" s="100"/>
      <c r="E152" s="99">
        <v>143</v>
      </c>
      <c r="F152" s="100" t="s">
        <v>653</v>
      </c>
      <c r="G152" s="101"/>
      <c r="H152" s="100"/>
      <c r="I152" s="116" t="s">
        <v>159</v>
      </c>
      <c r="J152" s="100" t="s">
        <v>70</v>
      </c>
      <c r="K152" s="103" t="s">
        <v>571</v>
      </c>
      <c r="L152" s="103" t="s">
        <v>158</v>
      </c>
      <c r="M152" s="104"/>
      <c r="N152" s="104"/>
      <c r="O152" s="104"/>
      <c r="P152" s="145"/>
      <c r="Q152" s="104"/>
      <c r="R152" s="103"/>
      <c r="S152" s="103"/>
      <c r="T152" s="104">
        <v>10</v>
      </c>
      <c r="U152" s="148"/>
      <c r="V152" s="105" t="s">
        <v>338</v>
      </c>
      <c r="W152" s="105" t="s">
        <v>73</v>
      </c>
      <c r="X152" s="104" t="s">
        <v>169</v>
      </c>
      <c r="Y152" s="100" t="s">
        <v>107</v>
      </c>
      <c r="Z152" s="109">
        <v>50</v>
      </c>
      <c r="AA152" s="152"/>
      <c r="AB152" s="152"/>
      <c r="AC152" s="157"/>
      <c r="AD152" s="104"/>
      <c r="AE152" s="100"/>
    </row>
    <row r="153" spans="1:31" ht="51">
      <c r="A153" s="7"/>
      <c r="B153" s="3"/>
      <c r="C153" s="7"/>
      <c r="D153" s="7"/>
      <c r="E153" s="89">
        <v>144</v>
      </c>
      <c r="F153" s="7" t="s">
        <v>653</v>
      </c>
      <c r="G153" s="93"/>
      <c r="H153" s="7"/>
      <c r="I153" s="61" t="s">
        <v>318</v>
      </c>
      <c r="J153" s="7" t="s">
        <v>70</v>
      </c>
      <c r="K153" s="12" t="s">
        <v>571</v>
      </c>
      <c r="L153" s="12" t="s">
        <v>158</v>
      </c>
      <c r="M153" s="8"/>
      <c r="N153" s="8"/>
      <c r="O153" s="8"/>
      <c r="P153" s="145"/>
      <c r="Q153" s="8"/>
      <c r="R153" s="12"/>
      <c r="S153" s="12"/>
      <c r="T153" s="8">
        <v>10</v>
      </c>
      <c r="U153" s="148"/>
      <c r="V153" s="11" t="s">
        <v>73</v>
      </c>
      <c r="W153" s="11" t="s">
        <v>79</v>
      </c>
      <c r="X153" s="8" t="s">
        <v>169</v>
      </c>
      <c r="Y153" s="7" t="s">
        <v>107</v>
      </c>
      <c r="Z153" s="9">
        <v>50</v>
      </c>
      <c r="AA153" s="152"/>
      <c r="AB153" s="152"/>
      <c r="AC153" s="156"/>
      <c r="AD153" s="8"/>
      <c r="AE153" s="7"/>
    </row>
    <row r="154" spans="1:31" ht="51">
      <c r="A154" s="7"/>
      <c r="B154" s="3"/>
      <c r="C154" s="7"/>
      <c r="D154" s="7"/>
      <c r="E154" s="89">
        <v>145</v>
      </c>
      <c r="F154" s="7" t="s">
        <v>653</v>
      </c>
      <c r="G154" s="93"/>
      <c r="H154" s="7"/>
      <c r="I154" s="61" t="s">
        <v>160</v>
      </c>
      <c r="J154" s="7" t="s">
        <v>70</v>
      </c>
      <c r="K154" s="12" t="s">
        <v>571</v>
      </c>
      <c r="L154" s="12" t="s">
        <v>158</v>
      </c>
      <c r="M154" s="8"/>
      <c r="N154" s="8"/>
      <c r="O154" s="8"/>
      <c r="P154" s="145"/>
      <c r="Q154" s="8"/>
      <c r="R154" s="12"/>
      <c r="S154" s="12"/>
      <c r="T154" s="8">
        <v>10</v>
      </c>
      <c r="U154" s="148"/>
      <c r="V154" s="11" t="s">
        <v>79</v>
      </c>
      <c r="W154" s="11" t="s">
        <v>82</v>
      </c>
      <c r="X154" s="8" t="s">
        <v>169</v>
      </c>
      <c r="Y154" s="7" t="s">
        <v>107</v>
      </c>
      <c r="Z154" s="9">
        <v>50</v>
      </c>
      <c r="AA154" s="152"/>
      <c r="AB154" s="152"/>
      <c r="AC154" s="156"/>
      <c r="AD154" s="8"/>
      <c r="AE154" s="7"/>
    </row>
    <row r="155" spans="1:31" s="115" customFormat="1" ht="102">
      <c r="A155" s="100">
        <v>190923</v>
      </c>
      <c r="B155" s="113" t="s">
        <v>940</v>
      </c>
      <c r="C155" s="100"/>
      <c r="D155" s="100"/>
      <c r="E155" s="99">
        <v>146</v>
      </c>
      <c r="F155" s="100"/>
      <c r="G155" s="101"/>
      <c r="H155" s="100">
        <v>2019</v>
      </c>
      <c r="I155" s="116" t="s">
        <v>941</v>
      </c>
      <c r="J155" s="100" t="s">
        <v>87</v>
      </c>
      <c r="K155" s="103" t="s">
        <v>939</v>
      </c>
      <c r="L155" s="103" t="s">
        <v>455</v>
      </c>
      <c r="M155" s="104">
        <v>90.41</v>
      </c>
      <c r="N155" s="104">
        <v>100</v>
      </c>
      <c r="O155" s="104">
        <v>110</v>
      </c>
      <c r="P155" s="114">
        <v>2045</v>
      </c>
      <c r="Q155" s="104">
        <v>0</v>
      </c>
      <c r="R155" s="103"/>
      <c r="S155" s="103"/>
      <c r="T155" s="104">
        <v>6</v>
      </c>
      <c r="U155" s="110">
        <v>4.9</v>
      </c>
      <c r="V155" s="105" t="s">
        <v>77</v>
      </c>
      <c r="W155" s="105" t="s">
        <v>78</v>
      </c>
      <c r="X155" s="104" t="s">
        <v>169</v>
      </c>
      <c r="Y155" s="100" t="s">
        <v>107</v>
      </c>
      <c r="Z155" s="109">
        <v>2500</v>
      </c>
      <c r="AA155" s="104">
        <v>184898.6</v>
      </c>
      <c r="AB155" s="104">
        <v>163844.07</v>
      </c>
      <c r="AC155" s="157"/>
      <c r="AD155" s="104"/>
      <c r="AE155" s="100"/>
    </row>
    <row r="156" spans="1:31" s="115" customFormat="1" ht="127.5">
      <c r="A156" s="100">
        <v>190823</v>
      </c>
      <c r="B156" s="113">
        <v>105</v>
      </c>
      <c r="C156" s="100"/>
      <c r="D156" s="100"/>
      <c r="E156" s="99">
        <v>147</v>
      </c>
      <c r="F156" s="100" t="s">
        <v>937</v>
      </c>
      <c r="G156" s="101"/>
      <c r="H156" s="100">
        <v>2019</v>
      </c>
      <c r="I156" s="116" t="s">
        <v>938</v>
      </c>
      <c r="J156" s="105" t="s">
        <v>447</v>
      </c>
      <c r="K156" s="103" t="s">
        <v>939</v>
      </c>
      <c r="L156" s="103" t="s">
        <v>455</v>
      </c>
      <c r="M156" s="104">
        <v>30.69</v>
      </c>
      <c r="N156" s="104">
        <v>50</v>
      </c>
      <c r="O156" s="104">
        <v>55</v>
      </c>
      <c r="P156" s="114">
        <v>2325</v>
      </c>
      <c r="Q156" s="104">
        <v>0</v>
      </c>
      <c r="R156" s="103"/>
      <c r="S156" s="103"/>
      <c r="T156" s="104">
        <v>2</v>
      </c>
      <c r="U156" s="110">
        <v>2</v>
      </c>
      <c r="V156" s="105" t="s">
        <v>77</v>
      </c>
      <c r="W156" s="105" t="s">
        <v>78</v>
      </c>
      <c r="X156" s="104" t="s">
        <v>169</v>
      </c>
      <c r="Y156" s="100" t="s">
        <v>107</v>
      </c>
      <c r="Z156" s="109">
        <v>2500</v>
      </c>
      <c r="AA156" s="104">
        <v>70739.47</v>
      </c>
      <c r="AB156" s="104">
        <v>48192.42</v>
      </c>
      <c r="AC156" s="157"/>
      <c r="AD156" s="104"/>
      <c r="AE156" s="100"/>
    </row>
    <row r="157" spans="1:31" ht="38.25">
      <c r="A157" s="7"/>
      <c r="B157" s="3"/>
      <c r="C157" s="7"/>
      <c r="D157" s="7"/>
      <c r="E157" s="89">
        <v>148</v>
      </c>
      <c r="F157" s="7" t="s">
        <v>653</v>
      </c>
      <c r="G157" s="93"/>
      <c r="H157" s="7"/>
      <c r="I157" s="96" t="s">
        <v>386</v>
      </c>
      <c r="J157" s="11" t="s">
        <v>451</v>
      </c>
      <c r="K157" s="11" t="s">
        <v>574</v>
      </c>
      <c r="L157" s="11" t="s">
        <v>106</v>
      </c>
      <c r="M157" s="8"/>
      <c r="N157" s="8"/>
      <c r="O157" s="8"/>
      <c r="P157" s="145"/>
      <c r="Q157" s="8"/>
      <c r="R157" s="12"/>
      <c r="S157" s="12"/>
      <c r="T157" s="8">
        <v>2</v>
      </c>
      <c r="U157" s="148"/>
      <c r="V157" s="11" t="s">
        <v>74</v>
      </c>
      <c r="W157" s="11" t="s">
        <v>74</v>
      </c>
      <c r="X157" s="8" t="s">
        <v>169</v>
      </c>
      <c r="Y157" s="11" t="s">
        <v>107</v>
      </c>
      <c r="Z157" s="12">
        <v>300</v>
      </c>
      <c r="AA157" s="152"/>
      <c r="AB157" s="152"/>
      <c r="AC157" s="156"/>
      <c r="AD157" s="8"/>
      <c r="AE157" s="7"/>
    </row>
    <row r="158" spans="1:31" ht="38.25">
      <c r="A158" s="7"/>
      <c r="B158" s="3"/>
      <c r="C158" s="7"/>
      <c r="D158" s="7"/>
      <c r="E158" s="89">
        <v>149</v>
      </c>
      <c r="F158" s="7" t="s">
        <v>653</v>
      </c>
      <c r="G158" s="93"/>
      <c r="H158" s="7"/>
      <c r="I158" s="96" t="s">
        <v>389</v>
      </c>
      <c r="J158" s="11" t="s">
        <v>451</v>
      </c>
      <c r="K158" s="11" t="s">
        <v>553</v>
      </c>
      <c r="L158" s="11" t="s">
        <v>106</v>
      </c>
      <c r="M158" s="8"/>
      <c r="N158" s="8"/>
      <c r="O158" s="8"/>
      <c r="P158" s="145"/>
      <c r="Q158" s="8"/>
      <c r="R158" s="12"/>
      <c r="S158" s="12"/>
      <c r="T158" s="8">
        <v>2</v>
      </c>
      <c r="U158" s="148"/>
      <c r="V158" s="11" t="s">
        <v>75</v>
      </c>
      <c r="W158" s="11" t="s">
        <v>75</v>
      </c>
      <c r="X158" s="8" t="s">
        <v>169</v>
      </c>
      <c r="Y158" s="11" t="s">
        <v>107</v>
      </c>
      <c r="Z158" s="12">
        <v>300</v>
      </c>
      <c r="AA158" s="152"/>
      <c r="AB158" s="152"/>
      <c r="AC158" s="156"/>
      <c r="AD158" s="8"/>
      <c r="AE158" s="7"/>
    </row>
    <row r="159" spans="1:31" s="115" customFormat="1" ht="127.5">
      <c r="A159" s="100">
        <v>190527</v>
      </c>
      <c r="B159" s="113">
        <v>70</v>
      </c>
      <c r="C159" s="100"/>
      <c r="D159" s="100" t="s">
        <v>663</v>
      </c>
      <c r="E159" s="99">
        <v>150</v>
      </c>
      <c r="F159" s="100" t="s">
        <v>825</v>
      </c>
      <c r="G159" s="101">
        <v>15701</v>
      </c>
      <c r="H159" s="100">
        <v>2019</v>
      </c>
      <c r="I159" s="116" t="s">
        <v>734</v>
      </c>
      <c r="J159" s="105" t="s">
        <v>451</v>
      </c>
      <c r="K159" s="105" t="s">
        <v>95</v>
      </c>
      <c r="L159" s="105" t="s">
        <v>106</v>
      </c>
      <c r="M159" s="104">
        <v>74.3</v>
      </c>
      <c r="N159" s="104">
        <v>100</v>
      </c>
      <c r="O159" s="104">
        <v>110</v>
      </c>
      <c r="P159" s="145">
        <v>300</v>
      </c>
      <c r="Q159" s="104">
        <v>0</v>
      </c>
      <c r="R159" s="103"/>
      <c r="S159" s="103"/>
      <c r="T159" s="104">
        <v>2</v>
      </c>
      <c r="U159" s="148">
        <v>5.2</v>
      </c>
      <c r="V159" s="105" t="s">
        <v>75</v>
      </c>
      <c r="W159" s="105" t="s">
        <v>75</v>
      </c>
      <c r="X159" s="104" t="s">
        <v>169</v>
      </c>
      <c r="Y159" s="105" t="s">
        <v>107</v>
      </c>
      <c r="Z159" s="103">
        <v>300</v>
      </c>
      <c r="AA159" s="152">
        <v>20803.06</v>
      </c>
      <c r="AB159" s="152">
        <v>11170.88</v>
      </c>
      <c r="AC159" s="157">
        <v>300</v>
      </c>
      <c r="AD159" s="104"/>
      <c r="AE159" s="100"/>
    </row>
    <row r="160" spans="1:31" ht="38.25">
      <c r="A160" s="7"/>
      <c r="B160" s="3"/>
      <c r="C160" s="7"/>
      <c r="D160" s="7"/>
      <c r="E160" s="89">
        <v>151</v>
      </c>
      <c r="F160" s="7" t="s">
        <v>653</v>
      </c>
      <c r="G160" s="93"/>
      <c r="H160" s="7"/>
      <c r="I160" s="96" t="s">
        <v>392</v>
      </c>
      <c r="J160" s="11" t="s">
        <v>451</v>
      </c>
      <c r="K160" s="11" t="s">
        <v>553</v>
      </c>
      <c r="L160" s="11" t="s">
        <v>106</v>
      </c>
      <c r="M160" s="8"/>
      <c r="N160" s="8"/>
      <c r="O160" s="8"/>
      <c r="P160" s="145"/>
      <c r="Q160" s="8"/>
      <c r="R160" s="12"/>
      <c r="S160" s="12"/>
      <c r="T160" s="8">
        <v>2</v>
      </c>
      <c r="U160" s="148"/>
      <c r="V160" s="11" t="s">
        <v>75</v>
      </c>
      <c r="W160" s="11" t="s">
        <v>75</v>
      </c>
      <c r="X160" s="8" t="s">
        <v>169</v>
      </c>
      <c r="Y160" s="11" t="s">
        <v>107</v>
      </c>
      <c r="Z160" s="12">
        <v>300</v>
      </c>
      <c r="AA160" s="152"/>
      <c r="AB160" s="152"/>
      <c r="AC160" s="156"/>
      <c r="AD160" s="8"/>
      <c r="AE160" s="7"/>
    </row>
    <row r="161" spans="1:31" ht="38.25">
      <c r="A161" s="7"/>
      <c r="B161" s="3"/>
      <c r="C161" s="7"/>
      <c r="D161" s="7"/>
      <c r="E161" s="89">
        <v>152</v>
      </c>
      <c r="F161" s="7" t="s">
        <v>653</v>
      </c>
      <c r="G161" s="93"/>
      <c r="H161" s="7"/>
      <c r="I161" s="97" t="s">
        <v>393</v>
      </c>
      <c r="J161" s="11" t="s">
        <v>451</v>
      </c>
      <c r="K161" s="11" t="s">
        <v>553</v>
      </c>
      <c r="L161" s="11" t="s">
        <v>106</v>
      </c>
      <c r="M161" s="8"/>
      <c r="N161" s="8"/>
      <c r="O161" s="8"/>
      <c r="P161" s="145"/>
      <c r="Q161" s="8"/>
      <c r="R161" s="12"/>
      <c r="S161" s="12"/>
      <c r="T161" s="8">
        <v>2</v>
      </c>
      <c r="U161" s="148"/>
      <c r="V161" s="11" t="s">
        <v>79</v>
      </c>
      <c r="W161" s="11" t="s">
        <v>79</v>
      </c>
      <c r="X161" s="8" t="s">
        <v>169</v>
      </c>
      <c r="Y161" s="11" t="s">
        <v>107</v>
      </c>
      <c r="Z161" s="12">
        <v>300</v>
      </c>
      <c r="AA161" s="152"/>
      <c r="AB161" s="152"/>
      <c r="AC161" s="156"/>
      <c r="AD161" s="8"/>
      <c r="AE161" s="7"/>
    </row>
    <row r="162" spans="1:31" ht="38.25">
      <c r="A162" s="7"/>
      <c r="B162" s="3"/>
      <c r="C162" s="7"/>
      <c r="D162" s="7"/>
      <c r="E162" s="89">
        <v>153</v>
      </c>
      <c r="F162" s="7" t="s">
        <v>653</v>
      </c>
      <c r="G162" s="93"/>
      <c r="H162" s="7"/>
      <c r="I162" s="96" t="s">
        <v>394</v>
      </c>
      <c r="J162" s="11" t="s">
        <v>451</v>
      </c>
      <c r="K162" s="11" t="s">
        <v>553</v>
      </c>
      <c r="L162" s="11" t="s">
        <v>106</v>
      </c>
      <c r="M162" s="8"/>
      <c r="N162" s="8"/>
      <c r="O162" s="8"/>
      <c r="P162" s="145"/>
      <c r="Q162" s="8"/>
      <c r="R162" s="12"/>
      <c r="S162" s="12"/>
      <c r="T162" s="8">
        <v>2</v>
      </c>
      <c r="U162" s="148"/>
      <c r="V162" s="11" t="s">
        <v>79</v>
      </c>
      <c r="W162" s="11" t="s">
        <v>79</v>
      </c>
      <c r="X162" s="8" t="s">
        <v>169</v>
      </c>
      <c r="Y162" s="11" t="s">
        <v>107</v>
      </c>
      <c r="Z162" s="12">
        <v>300</v>
      </c>
      <c r="AA162" s="152"/>
      <c r="AB162" s="152"/>
      <c r="AC162" s="156"/>
      <c r="AD162" s="8"/>
      <c r="AE162" s="7"/>
    </row>
    <row r="163" spans="1:31" ht="25.5">
      <c r="A163" s="7"/>
      <c r="B163" s="3"/>
      <c r="C163" s="7"/>
      <c r="D163" s="7"/>
      <c r="E163" s="89">
        <v>154</v>
      </c>
      <c r="F163" s="7" t="s">
        <v>653</v>
      </c>
      <c r="G163" s="93"/>
      <c r="H163" s="7"/>
      <c r="I163" s="96" t="s">
        <v>395</v>
      </c>
      <c r="J163" s="7" t="s">
        <v>461</v>
      </c>
      <c r="K163" s="11" t="s">
        <v>396</v>
      </c>
      <c r="L163" s="11" t="s">
        <v>106</v>
      </c>
      <c r="M163" s="8"/>
      <c r="N163" s="8"/>
      <c r="O163" s="8"/>
      <c r="P163" s="145"/>
      <c r="Q163" s="8"/>
      <c r="R163" s="12"/>
      <c r="S163" s="12"/>
      <c r="T163" s="8">
        <v>2</v>
      </c>
      <c r="U163" s="148"/>
      <c r="V163" s="11" t="s">
        <v>79</v>
      </c>
      <c r="W163" s="11" t="s">
        <v>80</v>
      </c>
      <c r="X163" s="8" t="s">
        <v>169</v>
      </c>
      <c r="Y163" s="11" t="s">
        <v>107</v>
      </c>
      <c r="Z163" s="12">
        <v>300</v>
      </c>
      <c r="AA163" s="152"/>
      <c r="AB163" s="152"/>
      <c r="AC163" s="156"/>
      <c r="AD163" s="8"/>
      <c r="AE163" s="7"/>
    </row>
    <row r="164" spans="1:31" s="115" customFormat="1" ht="127.5">
      <c r="A164" s="100">
        <v>190405</v>
      </c>
      <c r="B164" s="113">
        <v>43</v>
      </c>
      <c r="C164" s="100"/>
      <c r="D164" s="100" t="s">
        <v>663</v>
      </c>
      <c r="E164" s="99">
        <v>155</v>
      </c>
      <c r="F164" s="100" t="s">
        <v>913</v>
      </c>
      <c r="G164" s="101">
        <v>15687</v>
      </c>
      <c r="H164" s="100">
        <v>2019</v>
      </c>
      <c r="I164" s="116" t="s">
        <v>746</v>
      </c>
      <c r="J164" s="105" t="s">
        <v>451</v>
      </c>
      <c r="K164" s="105" t="s">
        <v>396</v>
      </c>
      <c r="L164" s="105" t="s">
        <v>106</v>
      </c>
      <c r="M164" s="104">
        <v>70.94</v>
      </c>
      <c r="N164" s="104">
        <v>110</v>
      </c>
      <c r="O164" s="104">
        <v>121</v>
      </c>
      <c r="P164" s="145">
        <v>100</v>
      </c>
      <c r="Q164" s="104"/>
      <c r="R164" s="103"/>
      <c r="S164" s="103"/>
      <c r="T164" s="104">
        <v>4</v>
      </c>
      <c r="U164" s="148">
        <v>2.42</v>
      </c>
      <c r="V164" s="105" t="s">
        <v>75</v>
      </c>
      <c r="W164" s="105" t="s">
        <v>76</v>
      </c>
      <c r="X164" s="104" t="s">
        <v>169</v>
      </c>
      <c r="Y164" s="105" t="s">
        <v>107</v>
      </c>
      <c r="Z164" s="103">
        <v>100</v>
      </c>
      <c r="AA164" s="152">
        <v>7094.33</v>
      </c>
      <c r="AB164" s="152">
        <v>3748.7</v>
      </c>
      <c r="AC164" s="157"/>
      <c r="AD164" s="104"/>
      <c r="AE164" s="100"/>
    </row>
    <row r="165" spans="1:31" ht="25.5">
      <c r="A165" s="7"/>
      <c r="B165" s="3"/>
      <c r="C165" s="7"/>
      <c r="D165" s="7"/>
      <c r="E165" s="89">
        <v>156</v>
      </c>
      <c r="F165" s="7" t="s">
        <v>653</v>
      </c>
      <c r="G165" s="93"/>
      <c r="H165" s="7"/>
      <c r="I165" s="96" t="s">
        <v>399</v>
      </c>
      <c r="J165" s="11" t="s">
        <v>454</v>
      </c>
      <c r="K165" s="11" t="s">
        <v>396</v>
      </c>
      <c r="L165" s="11" t="s">
        <v>106</v>
      </c>
      <c r="M165" s="8"/>
      <c r="N165" s="8"/>
      <c r="O165" s="8"/>
      <c r="P165" s="145"/>
      <c r="Q165" s="8"/>
      <c r="R165" s="12"/>
      <c r="S165" s="12"/>
      <c r="T165" s="8">
        <v>20</v>
      </c>
      <c r="U165" s="148"/>
      <c r="V165" s="11" t="s">
        <v>76</v>
      </c>
      <c r="W165" s="11" t="s">
        <v>504</v>
      </c>
      <c r="X165" s="8" t="s">
        <v>169</v>
      </c>
      <c r="Y165" s="7" t="s">
        <v>107</v>
      </c>
      <c r="Z165" s="12">
        <v>100</v>
      </c>
      <c r="AA165" s="152"/>
      <c r="AB165" s="152"/>
      <c r="AC165" s="156"/>
      <c r="AD165" s="8"/>
      <c r="AE165" s="7"/>
    </row>
    <row r="166" spans="1:41" s="162" customFormat="1" ht="114.75">
      <c r="A166" s="103">
        <v>190806</v>
      </c>
      <c r="B166" s="160">
        <v>96</v>
      </c>
      <c r="C166" s="103"/>
      <c r="D166" s="103"/>
      <c r="E166" s="99">
        <v>157</v>
      </c>
      <c r="F166" s="100" t="s">
        <v>917</v>
      </c>
      <c r="G166" s="101"/>
      <c r="H166" s="100">
        <v>2019</v>
      </c>
      <c r="I166" s="116" t="s">
        <v>916</v>
      </c>
      <c r="J166" s="105" t="s">
        <v>447</v>
      </c>
      <c r="K166" s="100" t="s">
        <v>95</v>
      </c>
      <c r="L166" s="103" t="s">
        <v>106</v>
      </c>
      <c r="M166" s="104">
        <v>106.07</v>
      </c>
      <c r="N166" s="104">
        <v>130</v>
      </c>
      <c r="O166" s="104">
        <v>143</v>
      </c>
      <c r="P166" s="114">
        <v>100</v>
      </c>
      <c r="Q166" s="104"/>
      <c r="R166" s="103"/>
      <c r="S166" s="103"/>
      <c r="T166" s="104">
        <v>2</v>
      </c>
      <c r="U166" s="110">
        <v>4.38</v>
      </c>
      <c r="V166" s="105" t="s">
        <v>74</v>
      </c>
      <c r="W166" s="100" t="s">
        <v>75</v>
      </c>
      <c r="X166" s="104" t="s">
        <v>169</v>
      </c>
      <c r="Y166" s="100" t="s">
        <v>107</v>
      </c>
      <c r="Z166" s="109">
        <v>300</v>
      </c>
      <c r="AA166" s="104">
        <v>8485.74</v>
      </c>
      <c r="AB166" s="104">
        <v>3881</v>
      </c>
      <c r="AC166" s="157">
        <v>300</v>
      </c>
      <c r="AD166" s="104"/>
      <c r="AE166" s="104"/>
      <c r="AF166" s="161"/>
      <c r="AG166" s="161"/>
      <c r="AI166" s="163"/>
      <c r="AJ166" s="164"/>
      <c r="AK166" s="164"/>
      <c r="AL166" s="163"/>
      <c r="AM166" s="163"/>
      <c r="AN166" s="164"/>
      <c r="AO166" s="164"/>
    </row>
    <row r="167" spans="1:31" s="115" customFormat="1" ht="102">
      <c r="A167" s="100">
        <v>190130</v>
      </c>
      <c r="B167" s="113">
        <v>14</v>
      </c>
      <c r="C167" s="100"/>
      <c r="D167" s="100"/>
      <c r="E167" s="99">
        <v>158</v>
      </c>
      <c r="F167" s="100" t="s">
        <v>924</v>
      </c>
      <c r="G167" s="101">
        <v>15657</v>
      </c>
      <c r="H167" s="100">
        <v>2019</v>
      </c>
      <c r="I167" s="116" t="s">
        <v>752</v>
      </c>
      <c r="J167" s="105" t="s">
        <v>447</v>
      </c>
      <c r="K167" s="103" t="s">
        <v>146</v>
      </c>
      <c r="L167" s="103" t="s">
        <v>106</v>
      </c>
      <c r="M167" s="104">
        <v>23.19</v>
      </c>
      <c r="N167" s="104">
        <v>50</v>
      </c>
      <c r="O167" s="104">
        <v>55</v>
      </c>
      <c r="P167" s="145">
        <v>150</v>
      </c>
      <c r="Q167" s="104">
        <v>0</v>
      </c>
      <c r="R167" s="103"/>
      <c r="S167" s="103"/>
      <c r="T167" s="104">
        <v>1</v>
      </c>
      <c r="U167" s="148">
        <v>0.53</v>
      </c>
      <c r="V167" s="105" t="s">
        <v>71</v>
      </c>
      <c r="W167" s="105" t="s">
        <v>72</v>
      </c>
      <c r="X167" s="104" t="s">
        <v>169</v>
      </c>
      <c r="Y167" s="100" t="s">
        <v>107</v>
      </c>
      <c r="Z167" s="109">
        <v>150</v>
      </c>
      <c r="AA167" s="152">
        <v>3015.25</v>
      </c>
      <c r="AB167" s="152">
        <v>2155.56</v>
      </c>
      <c r="AC167" s="157">
        <v>150</v>
      </c>
      <c r="AD167" s="104"/>
      <c r="AE167" s="100"/>
    </row>
    <row r="168" spans="1:31" s="115" customFormat="1" ht="114.75">
      <c r="A168" s="100">
        <v>190521</v>
      </c>
      <c r="B168" s="113">
        <v>64</v>
      </c>
      <c r="C168" s="100"/>
      <c r="D168" s="100" t="s">
        <v>663</v>
      </c>
      <c r="E168" s="99">
        <v>159</v>
      </c>
      <c r="F168" s="100" t="s">
        <v>832</v>
      </c>
      <c r="G168" s="101">
        <v>15705</v>
      </c>
      <c r="H168" s="100">
        <v>2019</v>
      </c>
      <c r="I168" s="116" t="s">
        <v>737</v>
      </c>
      <c r="J168" s="105" t="s">
        <v>451</v>
      </c>
      <c r="K168" s="105" t="s">
        <v>833</v>
      </c>
      <c r="L168" s="103" t="s">
        <v>106</v>
      </c>
      <c r="M168" s="104">
        <v>147.98</v>
      </c>
      <c r="N168" s="104">
        <v>200</v>
      </c>
      <c r="O168" s="104">
        <v>220</v>
      </c>
      <c r="P168" s="145">
        <v>100</v>
      </c>
      <c r="Q168" s="104">
        <v>0</v>
      </c>
      <c r="R168" s="103"/>
      <c r="S168" s="103"/>
      <c r="T168" s="104">
        <v>1</v>
      </c>
      <c r="U168" s="148">
        <v>6.49</v>
      </c>
      <c r="V168" s="105" t="s">
        <v>76</v>
      </c>
      <c r="W168" s="105" t="s">
        <v>80</v>
      </c>
      <c r="X168" s="100" t="s">
        <v>169</v>
      </c>
      <c r="Y168" s="100" t="s">
        <v>107</v>
      </c>
      <c r="Z168" s="109">
        <v>300</v>
      </c>
      <c r="AA168" s="152">
        <v>11838.37</v>
      </c>
      <c r="AB168" s="152">
        <v>5194.76</v>
      </c>
      <c r="AC168" s="157">
        <v>300</v>
      </c>
      <c r="AD168" s="104"/>
      <c r="AE168" s="100"/>
    </row>
    <row r="169" spans="1:31" s="115" customFormat="1" ht="114.75">
      <c r="A169" s="100">
        <v>190701</v>
      </c>
      <c r="B169" s="113">
        <v>89</v>
      </c>
      <c r="C169" s="100"/>
      <c r="D169" s="100" t="s">
        <v>663</v>
      </c>
      <c r="E169" s="99">
        <v>160</v>
      </c>
      <c r="F169" s="100" t="s">
        <v>790</v>
      </c>
      <c r="G169" s="101"/>
      <c r="H169" s="100">
        <v>2019</v>
      </c>
      <c r="I169" s="116" t="s">
        <v>769</v>
      </c>
      <c r="J169" s="105" t="s">
        <v>451</v>
      </c>
      <c r="K169" s="105" t="s">
        <v>396</v>
      </c>
      <c r="L169" s="103" t="s">
        <v>106</v>
      </c>
      <c r="M169" s="104">
        <v>126.5</v>
      </c>
      <c r="N169" s="104">
        <v>150</v>
      </c>
      <c r="O169" s="104">
        <v>165</v>
      </c>
      <c r="P169" s="145">
        <v>100</v>
      </c>
      <c r="Q169" s="104">
        <v>0</v>
      </c>
      <c r="R169" s="103"/>
      <c r="S169" s="103"/>
      <c r="T169" s="104">
        <v>1</v>
      </c>
      <c r="U169" s="148">
        <v>5.28</v>
      </c>
      <c r="V169" s="105" t="s">
        <v>76</v>
      </c>
      <c r="W169" s="105" t="s">
        <v>81</v>
      </c>
      <c r="X169" s="100" t="s">
        <v>169</v>
      </c>
      <c r="Y169" s="100" t="s">
        <v>107</v>
      </c>
      <c r="Z169" s="109">
        <v>300</v>
      </c>
      <c r="AA169" s="152">
        <v>10119.66</v>
      </c>
      <c r="AB169" s="152">
        <v>4631.36</v>
      </c>
      <c r="AC169" s="157"/>
      <c r="AD169" s="104"/>
      <c r="AE169" s="100"/>
    </row>
    <row r="170" spans="1:31" ht="38.25">
      <c r="A170" s="7"/>
      <c r="B170" s="3"/>
      <c r="C170" s="7"/>
      <c r="D170" s="7"/>
      <c r="E170" s="89">
        <v>161</v>
      </c>
      <c r="F170" s="7" t="s">
        <v>653</v>
      </c>
      <c r="G170" s="93"/>
      <c r="H170" s="7"/>
      <c r="I170" s="128" t="s">
        <v>711</v>
      </c>
      <c r="J170" s="121" t="s">
        <v>451</v>
      </c>
      <c r="K170" s="121" t="s">
        <v>396</v>
      </c>
      <c r="L170" s="122" t="s">
        <v>106</v>
      </c>
      <c r="M170" s="8"/>
      <c r="N170" s="8"/>
      <c r="O170" s="8"/>
      <c r="P170" s="145"/>
      <c r="Q170" s="8"/>
      <c r="R170" s="12"/>
      <c r="S170" s="12"/>
      <c r="T170" s="123">
        <v>1</v>
      </c>
      <c r="U170" s="148"/>
      <c r="V170" s="121" t="s">
        <v>76</v>
      </c>
      <c r="W170" s="121" t="s">
        <v>81</v>
      </c>
      <c r="X170" s="124" t="s">
        <v>169</v>
      </c>
      <c r="Y170" s="124" t="s">
        <v>107</v>
      </c>
      <c r="Z170" s="125">
        <v>300</v>
      </c>
      <c r="AA170" s="152"/>
      <c r="AB170" s="152"/>
      <c r="AC170" s="156"/>
      <c r="AD170" s="8"/>
      <c r="AE170" s="7"/>
    </row>
    <row r="171" spans="1:31" ht="38.25">
      <c r="A171" s="7"/>
      <c r="B171" s="3"/>
      <c r="C171" s="7"/>
      <c r="D171" s="7"/>
      <c r="E171" s="89">
        <v>162</v>
      </c>
      <c r="F171" s="7" t="s">
        <v>653</v>
      </c>
      <c r="G171" s="93"/>
      <c r="H171" s="7"/>
      <c r="I171" s="128" t="s">
        <v>712</v>
      </c>
      <c r="J171" s="121" t="s">
        <v>451</v>
      </c>
      <c r="K171" s="121" t="s">
        <v>396</v>
      </c>
      <c r="L171" s="122" t="s">
        <v>106</v>
      </c>
      <c r="M171" s="8"/>
      <c r="N171" s="8"/>
      <c r="O171" s="8"/>
      <c r="P171" s="145"/>
      <c r="Q171" s="8"/>
      <c r="R171" s="12"/>
      <c r="S171" s="12"/>
      <c r="T171" s="123">
        <v>1</v>
      </c>
      <c r="U171" s="148"/>
      <c r="V171" s="121" t="s">
        <v>76</v>
      </c>
      <c r="W171" s="121" t="s">
        <v>80</v>
      </c>
      <c r="X171" s="124" t="s">
        <v>169</v>
      </c>
      <c r="Y171" s="124" t="s">
        <v>107</v>
      </c>
      <c r="Z171" s="125">
        <v>300</v>
      </c>
      <c r="AA171" s="152"/>
      <c r="AB171" s="152"/>
      <c r="AC171" s="156"/>
      <c r="AD171" s="8"/>
      <c r="AE171" s="7"/>
    </row>
    <row r="172" spans="1:31" ht="51">
      <c r="A172" s="7"/>
      <c r="B172" s="3"/>
      <c r="C172" s="7"/>
      <c r="D172" s="7"/>
      <c r="E172" s="89">
        <v>163</v>
      </c>
      <c r="F172" s="7" t="s">
        <v>653</v>
      </c>
      <c r="G172" s="93"/>
      <c r="H172" s="7"/>
      <c r="I172" s="96" t="s">
        <v>400</v>
      </c>
      <c r="J172" s="11" t="s">
        <v>461</v>
      </c>
      <c r="K172" s="11" t="s">
        <v>402</v>
      </c>
      <c r="L172" s="11" t="s">
        <v>147</v>
      </c>
      <c r="M172" s="8"/>
      <c r="N172" s="8"/>
      <c r="O172" s="8"/>
      <c r="P172" s="145"/>
      <c r="Q172" s="8"/>
      <c r="R172" s="12"/>
      <c r="S172" s="12"/>
      <c r="T172" s="8">
        <v>15</v>
      </c>
      <c r="U172" s="148"/>
      <c r="V172" s="11" t="s">
        <v>191</v>
      </c>
      <c r="W172" s="11" t="s">
        <v>207</v>
      </c>
      <c r="X172" s="8" t="s">
        <v>169</v>
      </c>
      <c r="Y172" s="7" t="s">
        <v>499</v>
      </c>
      <c r="Z172" s="9">
        <v>600</v>
      </c>
      <c r="AA172" s="152"/>
      <c r="AB172" s="152"/>
      <c r="AC172" s="156"/>
      <c r="AD172" s="8"/>
      <c r="AE172" s="7"/>
    </row>
    <row r="173" spans="1:31" ht="51">
      <c r="A173" s="7"/>
      <c r="B173" s="3"/>
      <c r="C173" s="7"/>
      <c r="D173" s="7"/>
      <c r="E173" s="89">
        <v>164</v>
      </c>
      <c r="F173" s="7" t="s">
        <v>653</v>
      </c>
      <c r="G173" s="93"/>
      <c r="H173" s="7"/>
      <c r="I173" s="96" t="s">
        <v>401</v>
      </c>
      <c r="J173" s="11" t="s">
        <v>461</v>
      </c>
      <c r="K173" s="11" t="s">
        <v>402</v>
      </c>
      <c r="L173" s="11" t="s">
        <v>147</v>
      </c>
      <c r="M173" s="8"/>
      <c r="N173" s="8"/>
      <c r="O173" s="8"/>
      <c r="P173" s="145"/>
      <c r="Q173" s="8"/>
      <c r="R173" s="12"/>
      <c r="S173" s="12"/>
      <c r="T173" s="8">
        <v>15</v>
      </c>
      <c r="U173" s="148"/>
      <c r="V173" s="11" t="s">
        <v>191</v>
      </c>
      <c r="W173" s="11" t="s">
        <v>207</v>
      </c>
      <c r="X173" s="8" t="s">
        <v>169</v>
      </c>
      <c r="Y173" s="7" t="s">
        <v>499</v>
      </c>
      <c r="Z173" s="9">
        <v>600</v>
      </c>
      <c r="AA173" s="152"/>
      <c r="AB173" s="152"/>
      <c r="AC173" s="156"/>
      <c r="AD173" s="8"/>
      <c r="AE173" s="7"/>
    </row>
    <row r="174" spans="1:31" ht="51">
      <c r="A174" s="7"/>
      <c r="B174" s="3"/>
      <c r="C174" s="7"/>
      <c r="D174" s="7"/>
      <c r="E174" s="89">
        <v>165</v>
      </c>
      <c r="F174" s="7" t="s">
        <v>653</v>
      </c>
      <c r="G174" s="93"/>
      <c r="H174" s="7"/>
      <c r="I174" s="96" t="s">
        <v>360</v>
      </c>
      <c r="J174" s="11" t="s">
        <v>461</v>
      </c>
      <c r="K174" s="11" t="s">
        <v>35</v>
      </c>
      <c r="L174" s="11" t="s">
        <v>148</v>
      </c>
      <c r="M174" s="8"/>
      <c r="N174" s="8"/>
      <c r="O174" s="8"/>
      <c r="P174" s="145"/>
      <c r="Q174" s="8"/>
      <c r="R174" s="12"/>
      <c r="S174" s="12"/>
      <c r="T174" s="8">
        <v>15</v>
      </c>
      <c r="U174" s="148"/>
      <c r="V174" s="11" t="s">
        <v>361</v>
      </c>
      <c r="W174" s="11" t="s">
        <v>81</v>
      </c>
      <c r="X174" s="8" t="s">
        <v>169</v>
      </c>
      <c r="Y174" s="7" t="s">
        <v>499</v>
      </c>
      <c r="Z174" s="9">
        <v>30</v>
      </c>
      <c r="AA174" s="152"/>
      <c r="AB174" s="152"/>
      <c r="AC174" s="156"/>
      <c r="AD174" s="8"/>
      <c r="AE174" s="7"/>
    </row>
    <row r="175" spans="1:31" s="115" customFormat="1" ht="114.75">
      <c r="A175" s="100">
        <v>190701</v>
      </c>
      <c r="B175" s="113">
        <v>90</v>
      </c>
      <c r="C175" s="100"/>
      <c r="D175" s="100" t="s">
        <v>663</v>
      </c>
      <c r="E175" s="99">
        <v>166</v>
      </c>
      <c r="F175" s="100" t="s">
        <v>788</v>
      </c>
      <c r="G175" s="101"/>
      <c r="H175" s="100">
        <v>2019</v>
      </c>
      <c r="I175" s="116" t="s">
        <v>789</v>
      </c>
      <c r="J175" s="105" t="s">
        <v>461</v>
      </c>
      <c r="K175" s="105" t="s">
        <v>35</v>
      </c>
      <c r="L175" s="105" t="s">
        <v>148</v>
      </c>
      <c r="M175" s="104">
        <v>1223.81</v>
      </c>
      <c r="N175" s="104">
        <v>1300</v>
      </c>
      <c r="O175" s="104">
        <v>1430</v>
      </c>
      <c r="P175" s="145">
        <v>30</v>
      </c>
      <c r="Q175" s="104">
        <v>0</v>
      </c>
      <c r="R175" s="103"/>
      <c r="S175" s="103"/>
      <c r="T175" s="104">
        <v>15</v>
      </c>
      <c r="U175" s="148">
        <v>14.99</v>
      </c>
      <c r="V175" s="105" t="s">
        <v>482</v>
      </c>
      <c r="W175" s="105" t="s">
        <v>495</v>
      </c>
      <c r="X175" s="104" t="s">
        <v>169</v>
      </c>
      <c r="Y175" s="100" t="s">
        <v>499</v>
      </c>
      <c r="Z175" s="109">
        <v>30</v>
      </c>
      <c r="AA175" s="152">
        <v>12238.12</v>
      </c>
      <c r="AB175" s="152">
        <v>2272.11</v>
      </c>
      <c r="AC175" s="157"/>
      <c r="AD175" s="104"/>
      <c r="AE175" s="100"/>
    </row>
    <row r="176" spans="1:31" s="115" customFormat="1" ht="127.5">
      <c r="A176" s="100">
        <v>190814</v>
      </c>
      <c r="B176" s="113">
        <v>99</v>
      </c>
      <c r="C176" s="100"/>
      <c r="D176" s="100" t="s">
        <v>663</v>
      </c>
      <c r="E176" s="99">
        <v>167</v>
      </c>
      <c r="F176" s="100" t="s">
        <v>904</v>
      </c>
      <c r="G176" s="101"/>
      <c r="H176" s="100">
        <v>2019</v>
      </c>
      <c r="I176" s="116" t="s">
        <v>905</v>
      </c>
      <c r="J176" s="105" t="s">
        <v>461</v>
      </c>
      <c r="K176" s="103" t="s">
        <v>906</v>
      </c>
      <c r="L176" s="103" t="s">
        <v>152</v>
      </c>
      <c r="M176" s="104">
        <v>905.97</v>
      </c>
      <c r="N176" s="104">
        <v>1000</v>
      </c>
      <c r="O176" s="104">
        <v>1100</v>
      </c>
      <c r="P176" s="145">
        <v>42</v>
      </c>
      <c r="Q176" s="104">
        <v>0</v>
      </c>
      <c r="R176" s="103"/>
      <c r="S176" s="103"/>
      <c r="T176" s="104">
        <v>40</v>
      </c>
      <c r="U176" s="148">
        <v>17</v>
      </c>
      <c r="V176" s="105" t="s">
        <v>483</v>
      </c>
      <c r="W176" s="105" t="s">
        <v>79</v>
      </c>
      <c r="X176" s="104" t="s">
        <v>169</v>
      </c>
      <c r="Y176" s="100" t="s">
        <v>499</v>
      </c>
      <c r="Z176" s="109">
        <v>30</v>
      </c>
      <c r="AA176" s="152">
        <v>19931.28</v>
      </c>
      <c r="AB176" s="152">
        <v>6349.73</v>
      </c>
      <c r="AC176" s="157">
        <v>500</v>
      </c>
      <c r="AD176" s="104"/>
      <c r="AE176" s="100"/>
    </row>
    <row r="177" spans="1:31" ht="38.25">
      <c r="A177" s="7"/>
      <c r="B177" s="3"/>
      <c r="C177" s="7"/>
      <c r="D177" s="7"/>
      <c r="E177" s="89">
        <v>168</v>
      </c>
      <c r="F177" s="7" t="s">
        <v>653</v>
      </c>
      <c r="G177" s="93"/>
      <c r="H177" s="7"/>
      <c r="I177" s="98" t="s">
        <v>599</v>
      </c>
      <c r="J177" s="11" t="s">
        <v>461</v>
      </c>
      <c r="K177" s="11" t="s">
        <v>575</v>
      </c>
      <c r="L177" s="11" t="s">
        <v>154</v>
      </c>
      <c r="M177" s="8"/>
      <c r="N177" s="8"/>
      <c r="O177" s="8"/>
      <c r="P177" s="145"/>
      <c r="Q177" s="8"/>
      <c r="R177" s="12"/>
      <c r="S177" s="12"/>
      <c r="T177" s="8">
        <v>20</v>
      </c>
      <c r="U177" s="148"/>
      <c r="V177" s="11" t="s">
        <v>79</v>
      </c>
      <c r="W177" s="11" t="s">
        <v>80</v>
      </c>
      <c r="X177" s="8" t="s">
        <v>169</v>
      </c>
      <c r="Y177" s="7" t="s">
        <v>107</v>
      </c>
      <c r="Z177" s="12">
        <v>200</v>
      </c>
      <c r="AA177" s="152"/>
      <c r="AB177" s="152"/>
      <c r="AC177" s="156"/>
      <c r="AD177" s="8"/>
      <c r="AE177" s="7"/>
    </row>
    <row r="178" spans="1:31" s="115" customFormat="1" ht="204">
      <c r="A178" s="100"/>
      <c r="B178" s="113">
        <v>54</v>
      </c>
      <c r="C178" s="100"/>
      <c r="D178" s="100"/>
      <c r="E178" s="99">
        <v>169</v>
      </c>
      <c r="F178" s="100" t="s">
        <v>653</v>
      </c>
      <c r="G178" s="101"/>
      <c r="H178" s="100"/>
      <c r="I178" s="116" t="s">
        <v>743</v>
      </c>
      <c r="J178" s="100" t="s">
        <v>461</v>
      </c>
      <c r="K178" s="104" t="s">
        <v>161</v>
      </c>
      <c r="L178" s="103" t="s">
        <v>156</v>
      </c>
      <c r="M178" s="104"/>
      <c r="N178" s="104"/>
      <c r="O178" s="104"/>
      <c r="P178" s="145"/>
      <c r="Q178" s="104"/>
      <c r="R178" s="103"/>
      <c r="S178" s="103"/>
      <c r="T178" s="104">
        <v>15</v>
      </c>
      <c r="U178" s="148"/>
      <c r="V178" s="105" t="s">
        <v>481</v>
      </c>
      <c r="W178" s="100" t="s">
        <v>494</v>
      </c>
      <c r="X178" s="104" t="s">
        <v>169</v>
      </c>
      <c r="Y178" s="100" t="s">
        <v>107</v>
      </c>
      <c r="Z178" s="109">
        <v>100</v>
      </c>
      <c r="AA178" s="152"/>
      <c r="AB178" s="152"/>
      <c r="AC178" s="157"/>
      <c r="AD178" s="104"/>
      <c r="AE178" s="100"/>
    </row>
    <row r="179" spans="1:31" s="115" customFormat="1" ht="140.25">
      <c r="A179" s="100">
        <v>190522</v>
      </c>
      <c r="B179" s="113">
        <v>69</v>
      </c>
      <c r="C179" s="100"/>
      <c r="D179" s="100" t="s">
        <v>663</v>
      </c>
      <c r="E179" s="99">
        <v>170</v>
      </c>
      <c r="F179" s="100" t="s">
        <v>826</v>
      </c>
      <c r="G179" s="101">
        <v>15696</v>
      </c>
      <c r="H179" s="100">
        <v>2019</v>
      </c>
      <c r="I179" s="116" t="s">
        <v>735</v>
      </c>
      <c r="J179" s="100" t="s">
        <v>461</v>
      </c>
      <c r="K179" s="104" t="s">
        <v>161</v>
      </c>
      <c r="L179" s="103" t="s">
        <v>827</v>
      </c>
      <c r="M179" s="104">
        <v>725.4</v>
      </c>
      <c r="N179" s="104">
        <v>800</v>
      </c>
      <c r="O179" s="104">
        <v>880</v>
      </c>
      <c r="P179" s="145">
        <v>75</v>
      </c>
      <c r="Q179" s="104">
        <v>0</v>
      </c>
      <c r="R179" s="103"/>
      <c r="S179" s="103"/>
      <c r="T179" s="104">
        <v>15</v>
      </c>
      <c r="U179" s="148">
        <v>23.57</v>
      </c>
      <c r="V179" s="100" t="s">
        <v>480</v>
      </c>
      <c r="W179" s="100" t="s">
        <v>482</v>
      </c>
      <c r="X179" s="104" t="s">
        <v>169</v>
      </c>
      <c r="Y179" s="100" t="s">
        <v>107</v>
      </c>
      <c r="Z179" s="109">
        <v>100</v>
      </c>
      <c r="AA179" s="152">
        <v>39896.96</v>
      </c>
      <c r="AB179" s="152">
        <v>14450.38</v>
      </c>
      <c r="AC179" s="157">
        <v>500</v>
      </c>
      <c r="AD179" s="104"/>
      <c r="AE179" s="100"/>
    </row>
    <row r="180" spans="1:31" ht="38.25">
      <c r="A180" s="7"/>
      <c r="B180" s="3"/>
      <c r="C180" s="7"/>
      <c r="D180" s="7"/>
      <c r="E180" s="89">
        <v>171</v>
      </c>
      <c r="F180" s="7" t="s">
        <v>653</v>
      </c>
      <c r="G180" s="93"/>
      <c r="H180" s="7"/>
      <c r="I180" s="61" t="s">
        <v>624</v>
      </c>
      <c r="J180" s="7" t="s">
        <v>461</v>
      </c>
      <c r="K180" s="8" t="s">
        <v>161</v>
      </c>
      <c r="L180" s="12" t="s">
        <v>156</v>
      </c>
      <c r="M180" s="8"/>
      <c r="N180" s="8"/>
      <c r="O180" s="8"/>
      <c r="P180" s="145"/>
      <c r="Q180" s="8"/>
      <c r="R180" s="12"/>
      <c r="S180" s="12"/>
      <c r="T180" s="8">
        <v>15</v>
      </c>
      <c r="U180" s="148"/>
      <c r="V180" s="11" t="s">
        <v>485</v>
      </c>
      <c r="W180" s="11" t="s">
        <v>495</v>
      </c>
      <c r="X180" s="8" t="s">
        <v>169</v>
      </c>
      <c r="Y180" s="7" t="s">
        <v>107</v>
      </c>
      <c r="Z180" s="9">
        <v>100</v>
      </c>
      <c r="AA180" s="152"/>
      <c r="AB180" s="152"/>
      <c r="AC180" s="156"/>
      <c r="AD180" s="8"/>
      <c r="AE180" s="7"/>
    </row>
    <row r="181" spans="1:31" ht="38.25">
      <c r="A181" s="7"/>
      <c r="B181" s="3"/>
      <c r="C181" s="7"/>
      <c r="D181" s="7"/>
      <c r="E181" s="89">
        <v>172</v>
      </c>
      <c r="F181" s="7" t="s">
        <v>653</v>
      </c>
      <c r="G181" s="93"/>
      <c r="H181" s="7"/>
      <c r="I181" s="61" t="s">
        <v>603</v>
      </c>
      <c r="J181" s="7" t="s">
        <v>461</v>
      </c>
      <c r="K181" s="8" t="s">
        <v>161</v>
      </c>
      <c r="L181" s="12" t="s">
        <v>156</v>
      </c>
      <c r="M181" s="8"/>
      <c r="N181" s="8"/>
      <c r="O181" s="8"/>
      <c r="P181" s="145"/>
      <c r="Q181" s="8"/>
      <c r="R181" s="12"/>
      <c r="S181" s="12"/>
      <c r="T181" s="8">
        <v>15</v>
      </c>
      <c r="U181" s="148"/>
      <c r="V181" s="11" t="s">
        <v>80</v>
      </c>
      <c r="W181" s="11" t="s">
        <v>81</v>
      </c>
      <c r="X181" s="8" t="s">
        <v>169</v>
      </c>
      <c r="Y181" s="7" t="s">
        <v>107</v>
      </c>
      <c r="Z181" s="9">
        <v>100</v>
      </c>
      <c r="AA181" s="152"/>
      <c r="AB181" s="152"/>
      <c r="AC181" s="156"/>
      <c r="AD181" s="8"/>
      <c r="AE181" s="7"/>
    </row>
    <row r="182" spans="1:31" s="115" customFormat="1" ht="153">
      <c r="A182" s="100">
        <v>190515</v>
      </c>
      <c r="B182" s="113">
        <v>60</v>
      </c>
      <c r="C182" s="100" t="s">
        <v>709</v>
      </c>
      <c r="D182" s="100" t="s">
        <v>663</v>
      </c>
      <c r="E182" s="99">
        <v>173</v>
      </c>
      <c r="F182" s="100" t="s">
        <v>837</v>
      </c>
      <c r="G182" s="101">
        <v>15694</v>
      </c>
      <c r="H182" s="100">
        <v>2019</v>
      </c>
      <c r="I182" s="116" t="s">
        <v>738</v>
      </c>
      <c r="J182" s="100" t="s">
        <v>461</v>
      </c>
      <c r="K182" s="103" t="s">
        <v>701</v>
      </c>
      <c r="L182" s="103" t="s">
        <v>157</v>
      </c>
      <c r="M182" s="104">
        <v>575.47</v>
      </c>
      <c r="N182" s="104">
        <v>630</v>
      </c>
      <c r="O182" s="104">
        <v>693</v>
      </c>
      <c r="P182" s="145">
        <v>200</v>
      </c>
      <c r="Q182" s="104">
        <v>0</v>
      </c>
      <c r="R182" s="103"/>
      <c r="S182" s="103"/>
      <c r="T182" s="104">
        <v>21</v>
      </c>
      <c r="U182" s="148">
        <v>29.7</v>
      </c>
      <c r="V182" s="105" t="s">
        <v>74</v>
      </c>
      <c r="W182" s="105" t="s">
        <v>75</v>
      </c>
      <c r="X182" s="104" t="s">
        <v>838</v>
      </c>
      <c r="Y182" s="100" t="s">
        <v>107</v>
      </c>
      <c r="Z182" s="109">
        <v>200</v>
      </c>
      <c r="AA182" s="152">
        <v>103583.79</v>
      </c>
      <c r="AB182" s="152">
        <v>49511.31</v>
      </c>
      <c r="AC182" s="157">
        <v>200</v>
      </c>
      <c r="AD182" s="104"/>
      <c r="AE182" s="100"/>
    </row>
    <row r="183" spans="1:31" s="115" customFormat="1" ht="51">
      <c r="A183" s="100">
        <v>190515</v>
      </c>
      <c r="B183" s="113">
        <v>61</v>
      </c>
      <c r="C183" s="100" t="s">
        <v>805</v>
      </c>
      <c r="D183" s="100" t="s">
        <v>663</v>
      </c>
      <c r="E183" s="99">
        <v>174</v>
      </c>
      <c r="F183" s="100"/>
      <c r="G183" s="101"/>
      <c r="H183" s="100"/>
      <c r="I183" s="116" t="s">
        <v>519</v>
      </c>
      <c r="J183" s="100" t="s">
        <v>89</v>
      </c>
      <c r="K183" s="103" t="s">
        <v>701</v>
      </c>
      <c r="L183" s="103" t="s">
        <v>157</v>
      </c>
      <c r="M183" s="104">
        <v>23.37</v>
      </c>
      <c r="N183" s="104">
        <v>30</v>
      </c>
      <c r="O183" s="104">
        <v>33</v>
      </c>
      <c r="P183" s="145">
        <v>200</v>
      </c>
      <c r="Q183" s="104"/>
      <c r="R183" s="103"/>
      <c r="S183" s="103"/>
      <c r="T183" s="104">
        <v>1</v>
      </c>
      <c r="U183" s="148"/>
      <c r="V183" s="105" t="s">
        <v>74</v>
      </c>
      <c r="W183" s="105" t="s">
        <v>75</v>
      </c>
      <c r="X183" s="104" t="s">
        <v>403</v>
      </c>
      <c r="Y183" s="100" t="s">
        <v>107</v>
      </c>
      <c r="Z183" s="109">
        <v>150</v>
      </c>
      <c r="AA183" s="152"/>
      <c r="AB183" s="152"/>
      <c r="AC183" s="157"/>
      <c r="AD183" s="104"/>
      <c r="AE183" s="100"/>
    </row>
    <row r="184" spans="1:31" s="115" customFormat="1" ht="25.5">
      <c r="A184" s="100">
        <v>190123</v>
      </c>
      <c r="B184" s="113">
        <v>5</v>
      </c>
      <c r="C184" s="100" t="s">
        <v>805</v>
      </c>
      <c r="D184" s="100" t="s">
        <v>663</v>
      </c>
      <c r="E184" s="99" t="s">
        <v>658</v>
      </c>
      <c r="F184" s="100"/>
      <c r="G184" s="101"/>
      <c r="H184" s="100">
        <v>2019</v>
      </c>
      <c r="I184" s="116" t="s">
        <v>907</v>
      </c>
      <c r="J184" s="100" t="s">
        <v>818</v>
      </c>
      <c r="K184" s="103" t="s">
        <v>701</v>
      </c>
      <c r="L184" s="103" t="s">
        <v>157</v>
      </c>
      <c r="M184" s="104">
        <v>7.71</v>
      </c>
      <c r="N184" s="104">
        <v>10</v>
      </c>
      <c r="O184" s="104"/>
      <c r="P184" s="145">
        <v>1000</v>
      </c>
      <c r="Q184" s="104"/>
      <c r="R184" s="103"/>
      <c r="S184" s="103"/>
      <c r="T184" s="104"/>
      <c r="U184" s="148"/>
      <c r="V184" s="105"/>
      <c r="W184" s="105"/>
      <c r="X184" s="104"/>
      <c r="Y184" s="100"/>
      <c r="Z184" s="109"/>
      <c r="AA184" s="152"/>
      <c r="AB184" s="152"/>
      <c r="AC184" s="157"/>
      <c r="AD184" s="104"/>
      <c r="AE184" s="100"/>
    </row>
    <row r="185" spans="1:31" s="115" customFormat="1" ht="12.75">
      <c r="A185" s="100">
        <v>190215</v>
      </c>
      <c r="B185" s="113">
        <v>18</v>
      </c>
      <c r="C185" s="100" t="s">
        <v>805</v>
      </c>
      <c r="D185" s="100" t="s">
        <v>663</v>
      </c>
      <c r="E185" s="99" t="s">
        <v>658</v>
      </c>
      <c r="F185" s="100"/>
      <c r="G185" s="101"/>
      <c r="H185" s="100">
        <v>2019</v>
      </c>
      <c r="I185" s="116" t="s">
        <v>719</v>
      </c>
      <c r="J185" s="100" t="s">
        <v>818</v>
      </c>
      <c r="K185" s="103" t="s">
        <v>701</v>
      </c>
      <c r="L185" s="103" t="s">
        <v>157</v>
      </c>
      <c r="M185" s="104">
        <v>20.94</v>
      </c>
      <c r="N185" s="104">
        <v>27</v>
      </c>
      <c r="O185" s="104"/>
      <c r="P185" s="145">
        <v>200</v>
      </c>
      <c r="Q185" s="104"/>
      <c r="R185" s="103"/>
      <c r="S185" s="103"/>
      <c r="T185" s="104"/>
      <c r="U185" s="148">
        <v>1</v>
      </c>
      <c r="V185" s="105"/>
      <c r="W185" s="105"/>
      <c r="X185" s="104"/>
      <c r="Y185" s="100"/>
      <c r="Z185" s="109"/>
      <c r="AA185" s="152"/>
      <c r="AB185" s="152"/>
      <c r="AC185" s="157"/>
      <c r="AD185" s="104"/>
      <c r="AE185" s="100"/>
    </row>
    <row r="186" spans="1:31" s="115" customFormat="1" ht="12.75">
      <c r="A186" s="100">
        <v>190225</v>
      </c>
      <c r="B186" s="113">
        <v>22</v>
      </c>
      <c r="C186" s="100" t="s">
        <v>805</v>
      </c>
      <c r="D186" s="100" t="s">
        <v>663</v>
      </c>
      <c r="E186" s="99" t="s">
        <v>658</v>
      </c>
      <c r="F186" s="100"/>
      <c r="G186" s="101"/>
      <c r="H186" s="100">
        <v>2019</v>
      </c>
      <c r="I186" s="116" t="s">
        <v>700</v>
      </c>
      <c r="J186" s="100" t="s">
        <v>818</v>
      </c>
      <c r="K186" s="103" t="s">
        <v>701</v>
      </c>
      <c r="L186" s="103" t="s">
        <v>157</v>
      </c>
      <c r="M186" s="104">
        <v>13.71</v>
      </c>
      <c r="N186" s="104">
        <v>17.78</v>
      </c>
      <c r="O186" s="104"/>
      <c r="P186" s="145">
        <v>135</v>
      </c>
      <c r="Q186" s="104"/>
      <c r="R186" s="103"/>
      <c r="S186" s="103"/>
      <c r="T186" s="104"/>
      <c r="U186" s="148"/>
      <c r="V186" s="105"/>
      <c r="W186" s="105"/>
      <c r="X186" s="104"/>
      <c r="Y186" s="100"/>
      <c r="Z186" s="109"/>
      <c r="AA186" s="152"/>
      <c r="AB186" s="152"/>
      <c r="AC186" s="157"/>
      <c r="AD186" s="104"/>
      <c r="AE186" s="100"/>
    </row>
    <row r="187" spans="1:31" s="115" customFormat="1" ht="12.75">
      <c r="A187" s="100">
        <v>190325</v>
      </c>
      <c r="B187" s="113">
        <v>37</v>
      </c>
      <c r="C187" s="100" t="s">
        <v>805</v>
      </c>
      <c r="D187" s="100" t="s">
        <v>663</v>
      </c>
      <c r="E187" s="99" t="s">
        <v>658</v>
      </c>
      <c r="F187" s="100"/>
      <c r="G187" s="101"/>
      <c r="H187" s="100">
        <v>2019</v>
      </c>
      <c r="I187" s="116" t="s">
        <v>911</v>
      </c>
      <c r="J187" s="100" t="s">
        <v>818</v>
      </c>
      <c r="K187" s="103" t="s">
        <v>701</v>
      </c>
      <c r="L187" s="103" t="s">
        <v>157</v>
      </c>
      <c r="M187" s="104">
        <v>1.31</v>
      </c>
      <c r="N187" s="104">
        <v>1.7</v>
      </c>
      <c r="O187" s="104"/>
      <c r="P187" s="145">
        <v>5000</v>
      </c>
      <c r="Q187" s="104"/>
      <c r="R187" s="103"/>
      <c r="S187" s="103"/>
      <c r="T187" s="104"/>
      <c r="U187" s="148"/>
      <c r="V187" s="105"/>
      <c r="W187" s="105"/>
      <c r="X187" s="104"/>
      <c r="Y187" s="100"/>
      <c r="Z187" s="109"/>
      <c r="AA187" s="152"/>
      <c r="AB187" s="152"/>
      <c r="AC187" s="157"/>
      <c r="AD187" s="104"/>
      <c r="AE187" s="100"/>
    </row>
    <row r="188" spans="1:31" s="115" customFormat="1" ht="12.75">
      <c r="A188" s="100">
        <v>190404</v>
      </c>
      <c r="B188" s="113">
        <v>42</v>
      </c>
      <c r="C188" s="100" t="s">
        <v>805</v>
      </c>
      <c r="D188" s="100" t="s">
        <v>663</v>
      </c>
      <c r="E188" s="99" t="s">
        <v>658</v>
      </c>
      <c r="F188" s="100"/>
      <c r="G188" s="101"/>
      <c r="H188" s="100">
        <v>2019</v>
      </c>
      <c r="I188" s="116" t="s">
        <v>912</v>
      </c>
      <c r="J188" s="100" t="s">
        <v>818</v>
      </c>
      <c r="K188" s="103" t="s">
        <v>701</v>
      </c>
      <c r="L188" s="103" t="s">
        <v>157</v>
      </c>
      <c r="M188" s="104">
        <v>10.81</v>
      </c>
      <c r="N188" s="104">
        <v>14</v>
      </c>
      <c r="O188" s="104"/>
      <c r="P188" s="145">
        <v>400</v>
      </c>
      <c r="Q188" s="104"/>
      <c r="R188" s="103"/>
      <c r="S188" s="103"/>
      <c r="T188" s="104"/>
      <c r="U188" s="148"/>
      <c r="V188" s="105"/>
      <c r="W188" s="105"/>
      <c r="X188" s="104"/>
      <c r="Y188" s="100"/>
      <c r="Z188" s="109"/>
      <c r="AA188" s="152"/>
      <c r="AB188" s="152"/>
      <c r="AC188" s="157"/>
      <c r="AD188" s="104"/>
      <c r="AE188" s="100"/>
    </row>
    <row r="189" spans="1:31" s="115" customFormat="1" ht="12.75">
      <c r="A189" s="100">
        <v>190405</v>
      </c>
      <c r="B189" s="113">
        <v>44</v>
      </c>
      <c r="C189" s="100" t="s">
        <v>805</v>
      </c>
      <c r="D189" s="100" t="s">
        <v>663</v>
      </c>
      <c r="E189" s="99" t="s">
        <v>658</v>
      </c>
      <c r="F189" s="100"/>
      <c r="G189" s="101"/>
      <c r="H189" s="100">
        <v>2019</v>
      </c>
      <c r="I189" s="116" t="s">
        <v>914</v>
      </c>
      <c r="J189" s="100" t="s">
        <v>818</v>
      </c>
      <c r="K189" s="103" t="s">
        <v>701</v>
      </c>
      <c r="L189" s="103" t="s">
        <v>157</v>
      </c>
      <c r="M189" s="104">
        <v>6.02</v>
      </c>
      <c r="N189" s="104">
        <v>7.6</v>
      </c>
      <c r="O189" s="104"/>
      <c r="P189" s="145">
        <v>30</v>
      </c>
      <c r="Q189" s="104"/>
      <c r="R189" s="103"/>
      <c r="S189" s="103"/>
      <c r="T189" s="104"/>
      <c r="U189" s="148"/>
      <c r="V189" s="105"/>
      <c r="W189" s="105"/>
      <c r="X189" s="104"/>
      <c r="Y189" s="100"/>
      <c r="Z189" s="109"/>
      <c r="AA189" s="152"/>
      <c r="AB189" s="152"/>
      <c r="AC189" s="157"/>
      <c r="AD189" s="104"/>
      <c r="AE189" s="100"/>
    </row>
    <row r="190" spans="1:31" s="115" customFormat="1" ht="12.75">
      <c r="A190" s="100">
        <v>190405</v>
      </c>
      <c r="B190" s="113">
        <v>45</v>
      </c>
      <c r="C190" s="100" t="s">
        <v>805</v>
      </c>
      <c r="D190" s="100" t="s">
        <v>663</v>
      </c>
      <c r="E190" s="99" t="s">
        <v>658</v>
      </c>
      <c r="F190" s="100"/>
      <c r="G190" s="101"/>
      <c r="H190" s="100">
        <v>2019</v>
      </c>
      <c r="I190" s="116" t="s">
        <v>836</v>
      </c>
      <c r="J190" s="100" t="s">
        <v>818</v>
      </c>
      <c r="K190" s="103" t="s">
        <v>701</v>
      </c>
      <c r="L190" s="103" t="s">
        <v>157</v>
      </c>
      <c r="M190" s="104">
        <v>22.79</v>
      </c>
      <c r="N190" s="104">
        <v>30</v>
      </c>
      <c r="O190" s="104"/>
      <c r="P190" s="145">
        <v>21</v>
      </c>
      <c r="Q190" s="104"/>
      <c r="R190" s="103"/>
      <c r="S190" s="103"/>
      <c r="T190" s="104"/>
      <c r="U190" s="148"/>
      <c r="V190" s="105"/>
      <c r="W190" s="105"/>
      <c r="X190" s="104"/>
      <c r="Y190" s="100"/>
      <c r="Z190" s="109"/>
      <c r="AA190" s="152"/>
      <c r="AB190" s="152"/>
      <c r="AC190" s="157"/>
      <c r="AD190" s="104"/>
      <c r="AE190" s="100"/>
    </row>
    <row r="191" spans="1:31" s="115" customFormat="1" ht="12.75">
      <c r="A191" s="100">
        <v>190515</v>
      </c>
      <c r="B191" s="113">
        <v>62</v>
      </c>
      <c r="C191" s="100" t="s">
        <v>805</v>
      </c>
      <c r="D191" s="100" t="s">
        <v>663</v>
      </c>
      <c r="E191" s="99" t="s">
        <v>658</v>
      </c>
      <c r="F191" s="100"/>
      <c r="G191" s="101"/>
      <c r="H191" s="100">
        <v>2019</v>
      </c>
      <c r="I191" s="116" t="s">
        <v>834</v>
      </c>
      <c r="J191" s="100" t="s">
        <v>818</v>
      </c>
      <c r="K191" s="103" t="s">
        <v>701</v>
      </c>
      <c r="L191" s="103" t="s">
        <v>157</v>
      </c>
      <c r="M191" s="104">
        <v>25.37</v>
      </c>
      <c r="N191" s="104">
        <v>33</v>
      </c>
      <c r="O191" s="104"/>
      <c r="P191" s="145">
        <v>200</v>
      </c>
      <c r="Q191" s="104"/>
      <c r="R191" s="103"/>
      <c r="S191" s="103"/>
      <c r="T191" s="104"/>
      <c r="U191" s="148"/>
      <c r="V191" s="105"/>
      <c r="W191" s="105"/>
      <c r="X191" s="104"/>
      <c r="Y191" s="100"/>
      <c r="Z191" s="109"/>
      <c r="AA191" s="152"/>
      <c r="AB191" s="152"/>
      <c r="AC191" s="157"/>
      <c r="AD191" s="104"/>
      <c r="AE191" s="100"/>
    </row>
    <row r="192" spans="1:31" s="115" customFormat="1" ht="12.75">
      <c r="A192" s="100"/>
      <c r="B192" s="113">
        <v>63</v>
      </c>
      <c r="C192" s="100" t="s">
        <v>805</v>
      </c>
      <c r="D192" s="100" t="s">
        <v>663</v>
      </c>
      <c r="E192" s="99" t="s">
        <v>658</v>
      </c>
      <c r="F192" s="100"/>
      <c r="G192" s="101"/>
      <c r="H192" s="100">
        <v>2019</v>
      </c>
      <c r="I192" s="116" t="s">
        <v>835</v>
      </c>
      <c r="J192" s="100" t="s">
        <v>818</v>
      </c>
      <c r="K192" s="103" t="s">
        <v>701</v>
      </c>
      <c r="L192" s="103" t="s">
        <v>157</v>
      </c>
      <c r="M192" s="104">
        <v>3.79</v>
      </c>
      <c r="N192" s="104">
        <v>5</v>
      </c>
      <c r="O192" s="104"/>
      <c r="P192" s="145">
        <v>200</v>
      </c>
      <c r="Q192" s="104"/>
      <c r="R192" s="103"/>
      <c r="S192" s="103"/>
      <c r="T192" s="104"/>
      <c r="U192" s="148"/>
      <c r="V192" s="105"/>
      <c r="W192" s="105"/>
      <c r="X192" s="104"/>
      <c r="Y192" s="100"/>
      <c r="Z192" s="109"/>
      <c r="AA192" s="152"/>
      <c r="AB192" s="152"/>
      <c r="AC192" s="157"/>
      <c r="AD192" s="104"/>
      <c r="AE192" s="100"/>
    </row>
    <row r="193" spans="1:31" s="115" customFormat="1" ht="12.75">
      <c r="A193" s="100"/>
      <c r="B193" s="113">
        <v>65</v>
      </c>
      <c r="C193" s="100" t="s">
        <v>805</v>
      </c>
      <c r="D193" s="100" t="s">
        <v>663</v>
      </c>
      <c r="E193" s="99" t="s">
        <v>658</v>
      </c>
      <c r="F193" s="100"/>
      <c r="G193" s="101"/>
      <c r="H193" s="100">
        <v>2019</v>
      </c>
      <c r="I193" s="116" t="s">
        <v>836</v>
      </c>
      <c r="J193" s="100" t="s">
        <v>818</v>
      </c>
      <c r="K193" s="103" t="s">
        <v>701</v>
      </c>
      <c r="L193" s="103" t="s">
        <v>157</v>
      </c>
      <c r="M193" s="104">
        <v>23.05</v>
      </c>
      <c r="N193" s="104">
        <v>30</v>
      </c>
      <c r="O193" s="104"/>
      <c r="P193" s="145">
        <v>180</v>
      </c>
      <c r="Q193" s="104"/>
      <c r="R193" s="103"/>
      <c r="S193" s="103"/>
      <c r="T193" s="104"/>
      <c r="U193" s="148"/>
      <c r="V193" s="105"/>
      <c r="W193" s="105"/>
      <c r="X193" s="104"/>
      <c r="Y193" s="100"/>
      <c r="Z193" s="109"/>
      <c r="AA193" s="152"/>
      <c r="AB193" s="152"/>
      <c r="AC193" s="157"/>
      <c r="AD193" s="104"/>
      <c r="AE193" s="100"/>
    </row>
    <row r="194" spans="1:31" s="115" customFormat="1" ht="12.75">
      <c r="A194" s="100">
        <v>190521</v>
      </c>
      <c r="B194" s="113">
        <v>66</v>
      </c>
      <c r="C194" s="100" t="s">
        <v>805</v>
      </c>
      <c r="D194" s="100" t="s">
        <v>663</v>
      </c>
      <c r="E194" s="99" t="s">
        <v>658</v>
      </c>
      <c r="F194" s="100"/>
      <c r="G194" s="101"/>
      <c r="H194" s="100">
        <v>2019</v>
      </c>
      <c r="I194" s="116" t="s">
        <v>831</v>
      </c>
      <c r="J194" s="100" t="s">
        <v>818</v>
      </c>
      <c r="K194" s="103" t="s">
        <v>701</v>
      </c>
      <c r="L194" s="103" t="s">
        <v>157</v>
      </c>
      <c r="M194" s="104">
        <v>12.76</v>
      </c>
      <c r="N194" s="104">
        <v>17</v>
      </c>
      <c r="O194" s="104"/>
      <c r="P194" s="145">
        <v>60</v>
      </c>
      <c r="Q194" s="104"/>
      <c r="R194" s="103"/>
      <c r="S194" s="103"/>
      <c r="T194" s="104"/>
      <c r="U194" s="148"/>
      <c r="V194" s="105"/>
      <c r="W194" s="105"/>
      <c r="X194" s="104"/>
      <c r="Y194" s="100"/>
      <c r="Z194" s="109"/>
      <c r="AA194" s="152"/>
      <c r="AB194" s="152"/>
      <c r="AC194" s="157"/>
      <c r="AD194" s="104"/>
      <c r="AE194" s="100"/>
    </row>
    <row r="195" spans="1:31" ht="51">
      <c r="A195" s="7"/>
      <c r="B195" s="3"/>
      <c r="C195" s="7"/>
      <c r="D195" s="7"/>
      <c r="E195" s="89">
        <v>175</v>
      </c>
      <c r="F195" s="7" t="s">
        <v>653</v>
      </c>
      <c r="G195" s="93"/>
      <c r="H195" s="7"/>
      <c r="I195" s="96" t="s">
        <v>321</v>
      </c>
      <c r="J195" s="11" t="s">
        <v>461</v>
      </c>
      <c r="K195" s="11" t="s">
        <v>407</v>
      </c>
      <c r="L195" s="11" t="s">
        <v>404</v>
      </c>
      <c r="M195" s="8"/>
      <c r="N195" s="8"/>
      <c r="O195" s="8"/>
      <c r="P195" s="145"/>
      <c r="Q195" s="8"/>
      <c r="R195" s="12"/>
      <c r="S195" s="12"/>
      <c r="T195" s="8">
        <v>30</v>
      </c>
      <c r="U195" s="148"/>
      <c r="V195" s="11" t="s">
        <v>194</v>
      </c>
      <c r="W195" s="11" t="s">
        <v>208</v>
      </c>
      <c r="X195" s="8" t="s">
        <v>503</v>
      </c>
      <c r="Y195" s="7" t="s">
        <v>499</v>
      </c>
      <c r="Z195" s="9">
        <v>300</v>
      </c>
      <c r="AA195" s="152"/>
      <c r="AB195" s="152"/>
      <c r="AC195" s="156"/>
      <c r="AD195" s="8"/>
      <c r="AE195" s="7"/>
    </row>
    <row r="196" spans="1:31" s="115" customFormat="1" ht="12.75">
      <c r="A196" s="100">
        <v>190625</v>
      </c>
      <c r="B196" s="113">
        <v>83</v>
      </c>
      <c r="C196" s="100" t="s">
        <v>805</v>
      </c>
      <c r="D196" s="100" t="s">
        <v>663</v>
      </c>
      <c r="E196" s="99"/>
      <c r="F196" s="100"/>
      <c r="G196" s="101"/>
      <c r="H196" s="100">
        <v>2019</v>
      </c>
      <c r="I196" s="118" t="s">
        <v>928</v>
      </c>
      <c r="J196" s="105" t="s">
        <v>818</v>
      </c>
      <c r="K196" s="105" t="s">
        <v>407</v>
      </c>
      <c r="L196" s="105" t="s">
        <v>404</v>
      </c>
      <c r="M196" s="104">
        <v>26.12</v>
      </c>
      <c r="N196" s="104">
        <v>35</v>
      </c>
      <c r="O196" s="104"/>
      <c r="P196" s="114">
        <v>45</v>
      </c>
      <c r="Q196" s="104"/>
      <c r="R196" s="103"/>
      <c r="S196" s="103"/>
      <c r="T196" s="104"/>
      <c r="U196" s="110"/>
      <c r="V196" s="105"/>
      <c r="W196" s="105"/>
      <c r="X196" s="104"/>
      <c r="Y196" s="100"/>
      <c r="Z196" s="109"/>
      <c r="AA196" s="104"/>
      <c r="AB196" s="104"/>
      <c r="AC196" s="157"/>
      <c r="AD196" s="104"/>
      <c r="AE196" s="100"/>
    </row>
    <row r="197" spans="1:31" s="115" customFormat="1" ht="12.75">
      <c r="A197" s="100">
        <v>190625</v>
      </c>
      <c r="B197" s="113">
        <v>84</v>
      </c>
      <c r="C197" s="100" t="s">
        <v>805</v>
      </c>
      <c r="D197" s="100" t="s">
        <v>663</v>
      </c>
      <c r="E197" s="99"/>
      <c r="F197" s="100"/>
      <c r="G197" s="101"/>
      <c r="H197" s="100">
        <v>2019</v>
      </c>
      <c r="I197" s="118" t="s">
        <v>836</v>
      </c>
      <c r="J197" s="105" t="s">
        <v>818</v>
      </c>
      <c r="K197" s="105" t="s">
        <v>407</v>
      </c>
      <c r="L197" s="105" t="s">
        <v>404</v>
      </c>
      <c r="M197" s="104">
        <v>15.34</v>
      </c>
      <c r="N197" s="104">
        <v>20</v>
      </c>
      <c r="O197" s="104"/>
      <c r="P197" s="114">
        <v>150</v>
      </c>
      <c r="Q197" s="104"/>
      <c r="R197" s="103"/>
      <c r="S197" s="103"/>
      <c r="T197" s="104"/>
      <c r="U197" s="110"/>
      <c r="V197" s="105"/>
      <c r="W197" s="105"/>
      <c r="X197" s="104"/>
      <c r="Y197" s="100"/>
      <c r="Z197" s="109"/>
      <c r="AA197" s="104"/>
      <c r="AB197" s="104"/>
      <c r="AC197" s="157"/>
      <c r="AD197" s="104"/>
      <c r="AE197" s="100"/>
    </row>
    <row r="198" spans="1:31" s="115" customFormat="1" ht="140.25">
      <c r="A198" s="100">
        <v>190319</v>
      </c>
      <c r="B198" s="113" t="s">
        <v>662</v>
      </c>
      <c r="C198" s="100" t="s">
        <v>667</v>
      </c>
      <c r="D198" s="100" t="s">
        <v>663</v>
      </c>
      <c r="E198" s="99">
        <v>176</v>
      </c>
      <c r="F198" s="100" t="s">
        <v>675</v>
      </c>
      <c r="G198" s="101"/>
      <c r="H198" s="100">
        <v>2019</v>
      </c>
      <c r="I198" s="102" t="s">
        <v>674</v>
      </c>
      <c r="J198" s="100" t="s">
        <v>461</v>
      </c>
      <c r="K198" s="100" t="s">
        <v>406</v>
      </c>
      <c r="L198" s="100" t="s">
        <v>163</v>
      </c>
      <c r="M198" s="104">
        <v>317.5</v>
      </c>
      <c r="N198" s="104">
        <v>385</v>
      </c>
      <c r="O198" s="104">
        <v>462</v>
      </c>
      <c r="P198" s="145">
        <v>250</v>
      </c>
      <c r="Q198" s="104">
        <v>0</v>
      </c>
      <c r="R198" s="103"/>
      <c r="S198" s="103"/>
      <c r="T198" s="104">
        <v>10</v>
      </c>
      <c r="U198" s="149">
        <v>0</v>
      </c>
      <c r="V198" s="100" t="s">
        <v>486</v>
      </c>
      <c r="W198" s="105" t="s">
        <v>486</v>
      </c>
      <c r="X198" s="104">
        <v>115500</v>
      </c>
      <c r="Y198" s="100" t="s">
        <v>499</v>
      </c>
      <c r="Z198" s="109">
        <v>30</v>
      </c>
      <c r="AA198" s="152">
        <v>79376.1</v>
      </c>
      <c r="AB198" s="152"/>
      <c r="AC198" s="157">
        <v>0</v>
      </c>
      <c r="AD198" s="104"/>
      <c r="AE198" s="100"/>
    </row>
    <row r="199" spans="1:31" ht="38.25">
      <c r="A199" s="7"/>
      <c r="B199" s="3"/>
      <c r="C199" s="7"/>
      <c r="D199" s="7"/>
      <c r="E199" s="89">
        <v>177</v>
      </c>
      <c r="F199" s="7" t="s">
        <v>653</v>
      </c>
      <c r="G199" s="93"/>
      <c r="H199" s="7"/>
      <c r="I199" s="95" t="s">
        <v>164</v>
      </c>
      <c r="J199" s="7" t="s">
        <v>461</v>
      </c>
      <c r="K199" s="7" t="s">
        <v>336</v>
      </c>
      <c r="L199" s="7" t="s">
        <v>163</v>
      </c>
      <c r="M199" s="8"/>
      <c r="N199" s="8"/>
      <c r="O199" s="8"/>
      <c r="P199" s="145"/>
      <c r="Q199" s="8"/>
      <c r="R199" s="12"/>
      <c r="S199" s="12"/>
      <c r="T199" s="8">
        <v>10</v>
      </c>
      <c r="U199" s="148"/>
      <c r="V199" s="11" t="s">
        <v>489</v>
      </c>
      <c r="W199" s="7" t="s">
        <v>209</v>
      </c>
      <c r="X199" s="8" t="s">
        <v>169</v>
      </c>
      <c r="Y199" s="7" t="s">
        <v>107</v>
      </c>
      <c r="Z199" s="9">
        <v>500</v>
      </c>
      <c r="AA199" s="152"/>
      <c r="AB199" s="152"/>
      <c r="AC199" s="156"/>
      <c r="AD199" s="8"/>
      <c r="AE199" s="7"/>
    </row>
    <row r="200" spans="1:31" ht="38.25">
      <c r="A200" s="7"/>
      <c r="B200" s="3"/>
      <c r="C200" s="7" t="s">
        <v>951</v>
      </c>
      <c r="D200" s="7"/>
      <c r="E200" s="89" t="s">
        <v>658</v>
      </c>
      <c r="F200" s="7"/>
      <c r="G200" s="93"/>
      <c r="H200" s="7"/>
      <c r="I200" s="95" t="s">
        <v>953</v>
      </c>
      <c r="J200" s="7"/>
      <c r="K200" s="7"/>
      <c r="L200" s="7"/>
      <c r="M200" s="8"/>
      <c r="N200" s="8"/>
      <c r="O200" s="8"/>
      <c r="P200" s="145" t="s">
        <v>952</v>
      </c>
      <c r="Q200" s="8"/>
      <c r="R200" s="12"/>
      <c r="S200" s="12"/>
      <c r="T200" s="8"/>
      <c r="U200" s="148"/>
      <c r="V200" s="11"/>
      <c r="W200" s="7"/>
      <c r="X200" s="8"/>
      <c r="Y200" s="7"/>
      <c r="Z200" s="9"/>
      <c r="AA200" s="152"/>
      <c r="AB200" s="152"/>
      <c r="AC200" s="156"/>
      <c r="AD200" s="8"/>
      <c r="AE200" s="7"/>
    </row>
    <row r="201" spans="1:31" s="115" customFormat="1" ht="12.75">
      <c r="A201" s="100">
        <v>190130</v>
      </c>
      <c r="B201" s="113">
        <v>12</v>
      </c>
      <c r="C201" s="100"/>
      <c r="D201" s="100" t="s">
        <v>663</v>
      </c>
      <c r="E201" s="99" t="s">
        <v>658</v>
      </c>
      <c r="F201" s="100"/>
      <c r="G201" s="101"/>
      <c r="H201" s="100">
        <v>2019</v>
      </c>
      <c r="I201" s="102" t="s">
        <v>814</v>
      </c>
      <c r="J201" s="100" t="s">
        <v>818</v>
      </c>
      <c r="K201" s="100" t="s">
        <v>815</v>
      </c>
      <c r="L201" s="100" t="s">
        <v>813</v>
      </c>
      <c r="M201" s="104">
        <v>42.47</v>
      </c>
      <c r="N201" s="104"/>
      <c r="O201" s="104"/>
      <c r="P201" s="145">
        <v>9</v>
      </c>
      <c r="Q201" s="104"/>
      <c r="R201" s="103"/>
      <c r="S201" s="103"/>
      <c r="T201" s="104"/>
      <c r="U201" s="148"/>
      <c r="V201" s="105"/>
      <c r="W201" s="100"/>
      <c r="X201" s="104"/>
      <c r="Y201" s="100"/>
      <c r="Z201" s="109"/>
      <c r="AA201" s="152"/>
      <c r="AB201" s="152"/>
      <c r="AC201" s="157"/>
      <c r="AD201" s="104"/>
      <c r="AE201" s="100"/>
    </row>
    <row r="202" spans="1:31" s="115" customFormat="1" ht="12.75">
      <c r="A202" s="100">
        <v>190402</v>
      </c>
      <c r="B202" s="113">
        <v>40</v>
      </c>
      <c r="C202" s="100"/>
      <c r="D202" s="100" t="s">
        <v>663</v>
      </c>
      <c r="E202" s="99" t="s">
        <v>658</v>
      </c>
      <c r="F202" s="100"/>
      <c r="G202" s="101"/>
      <c r="H202" s="100">
        <v>2019</v>
      </c>
      <c r="I202" s="102" t="s">
        <v>814</v>
      </c>
      <c r="J202" s="100" t="s">
        <v>818</v>
      </c>
      <c r="K202" s="100" t="s">
        <v>815</v>
      </c>
      <c r="L202" s="100" t="s">
        <v>813</v>
      </c>
      <c r="M202" s="104">
        <v>30.2</v>
      </c>
      <c r="N202" s="104">
        <v>9.04</v>
      </c>
      <c r="O202" s="104">
        <v>39.24</v>
      </c>
      <c r="P202" s="145">
        <v>25</v>
      </c>
      <c r="Q202" s="104"/>
      <c r="R202" s="103"/>
      <c r="S202" s="103"/>
      <c r="T202" s="104"/>
      <c r="U202" s="148"/>
      <c r="V202" s="105"/>
      <c r="W202" s="100"/>
      <c r="X202" s="104"/>
      <c r="Y202" s="100"/>
      <c r="Z202" s="109"/>
      <c r="AA202" s="152"/>
      <c r="AB202" s="152"/>
      <c r="AC202" s="157"/>
      <c r="AD202" s="104"/>
      <c r="AE202" s="100"/>
    </row>
    <row r="203" spans="1:31" s="115" customFormat="1" ht="12.75">
      <c r="A203" s="100">
        <v>190607</v>
      </c>
      <c r="B203" s="113">
        <v>76</v>
      </c>
      <c r="C203" s="100"/>
      <c r="D203" s="100" t="s">
        <v>663</v>
      </c>
      <c r="E203" s="99" t="s">
        <v>658</v>
      </c>
      <c r="F203" s="100"/>
      <c r="G203" s="101"/>
      <c r="H203" s="100">
        <v>2019</v>
      </c>
      <c r="I203" s="102" t="s">
        <v>814</v>
      </c>
      <c r="J203" s="100" t="s">
        <v>818</v>
      </c>
      <c r="K203" s="100" t="s">
        <v>815</v>
      </c>
      <c r="L203" s="100" t="s">
        <v>813</v>
      </c>
      <c r="M203" s="104">
        <v>30.78</v>
      </c>
      <c r="N203" s="104"/>
      <c r="O203" s="104"/>
      <c r="P203" s="145">
        <v>31</v>
      </c>
      <c r="Q203" s="104"/>
      <c r="R203" s="103"/>
      <c r="S203" s="103"/>
      <c r="T203" s="104"/>
      <c r="U203" s="148"/>
      <c r="V203" s="105"/>
      <c r="W203" s="100"/>
      <c r="X203" s="104"/>
      <c r="Y203" s="100"/>
      <c r="Z203" s="109"/>
      <c r="AA203" s="152"/>
      <c r="AB203" s="152"/>
      <c r="AC203" s="157"/>
      <c r="AD203" s="104"/>
      <c r="AE203" s="100"/>
    </row>
    <row r="204" spans="1:31" s="115" customFormat="1" ht="12.75">
      <c r="A204" s="100">
        <v>190702</v>
      </c>
      <c r="B204" s="113">
        <v>94</v>
      </c>
      <c r="C204" s="100"/>
      <c r="D204" s="100" t="s">
        <v>663</v>
      </c>
      <c r="E204" s="99" t="s">
        <v>658</v>
      </c>
      <c r="F204" s="100"/>
      <c r="G204" s="101"/>
      <c r="H204" s="100">
        <v>2019</v>
      </c>
      <c r="I204" s="102" t="s">
        <v>814</v>
      </c>
      <c r="J204" s="100" t="s">
        <v>818</v>
      </c>
      <c r="K204" s="100" t="s">
        <v>815</v>
      </c>
      <c r="L204" s="100" t="s">
        <v>813</v>
      </c>
      <c r="M204" s="104">
        <v>34.22</v>
      </c>
      <c r="N204" s="104"/>
      <c r="O204" s="104"/>
      <c r="P204" s="145">
        <v>8</v>
      </c>
      <c r="Q204" s="104"/>
      <c r="R204" s="103"/>
      <c r="S204" s="103"/>
      <c r="T204" s="104"/>
      <c r="U204" s="148"/>
      <c r="V204" s="105"/>
      <c r="W204" s="100"/>
      <c r="X204" s="104"/>
      <c r="Y204" s="100"/>
      <c r="Z204" s="109"/>
      <c r="AA204" s="152"/>
      <c r="AB204" s="152"/>
      <c r="AC204" s="157"/>
      <c r="AD204" s="104"/>
      <c r="AE204" s="100"/>
    </row>
    <row r="205" spans="1:31" ht="25.5">
      <c r="A205" s="100">
        <v>190325</v>
      </c>
      <c r="B205" s="113">
        <v>35</v>
      </c>
      <c r="C205" s="100" t="s">
        <v>666</v>
      </c>
      <c r="D205" s="100" t="s">
        <v>663</v>
      </c>
      <c r="E205" s="99" t="s">
        <v>658</v>
      </c>
      <c r="F205" s="100"/>
      <c r="G205" s="101"/>
      <c r="H205" s="100">
        <v>2019</v>
      </c>
      <c r="I205" s="102" t="s">
        <v>659</v>
      </c>
      <c r="J205" s="100" t="s">
        <v>70</v>
      </c>
      <c r="K205" s="100" t="s">
        <v>660</v>
      </c>
      <c r="L205" s="100" t="s">
        <v>661</v>
      </c>
      <c r="M205" s="104">
        <v>354.88</v>
      </c>
      <c r="N205" s="104">
        <v>410</v>
      </c>
      <c r="O205" s="104">
        <v>451</v>
      </c>
      <c r="P205" s="145">
        <v>1</v>
      </c>
      <c r="Q205" s="104">
        <v>0</v>
      </c>
      <c r="R205" s="103"/>
      <c r="S205" s="103"/>
      <c r="T205" s="110"/>
      <c r="U205" s="148">
        <v>0</v>
      </c>
      <c r="V205" s="113"/>
      <c r="W205" s="113"/>
      <c r="X205" s="104">
        <v>451</v>
      </c>
      <c r="Y205" s="100" t="s">
        <v>107</v>
      </c>
      <c r="Z205" s="114"/>
      <c r="AA205" s="152">
        <v>354.88</v>
      </c>
      <c r="AB205" s="152"/>
      <c r="AC205" s="157"/>
      <c r="AD205" s="104"/>
      <c r="AE205" s="100"/>
    </row>
    <row r="206" spans="1:31" ht="84">
      <c r="A206" s="100">
        <v>190306</v>
      </c>
      <c r="B206" s="113">
        <v>29</v>
      </c>
      <c r="C206" s="100" t="s">
        <v>816</v>
      </c>
      <c r="D206" s="100" t="s">
        <v>663</v>
      </c>
      <c r="E206" s="99" t="s">
        <v>658</v>
      </c>
      <c r="F206" s="140" t="s">
        <v>685</v>
      </c>
      <c r="G206" s="141"/>
      <c r="H206" s="140">
        <v>2019</v>
      </c>
      <c r="I206" s="142" t="s">
        <v>686</v>
      </c>
      <c r="J206" s="143" t="s">
        <v>453</v>
      </c>
      <c r="K206" s="100" t="s">
        <v>660</v>
      </c>
      <c r="L206" s="100" t="s">
        <v>661</v>
      </c>
      <c r="M206" s="104">
        <v>219.66</v>
      </c>
      <c r="N206" s="104">
        <v>390</v>
      </c>
      <c r="O206" s="104">
        <v>429</v>
      </c>
      <c r="P206" s="145">
        <v>1</v>
      </c>
      <c r="Q206" s="104">
        <v>0</v>
      </c>
      <c r="R206" s="103"/>
      <c r="S206" s="103"/>
      <c r="T206" s="110"/>
      <c r="U206" s="148">
        <v>9.23</v>
      </c>
      <c r="V206" s="113"/>
      <c r="W206" s="113"/>
      <c r="X206" s="104"/>
      <c r="Y206" s="100"/>
      <c r="Z206" s="114"/>
      <c r="AA206" s="152"/>
      <c r="AB206" s="152"/>
      <c r="AC206" s="157"/>
      <c r="AD206" s="104"/>
      <c r="AE206" s="100"/>
    </row>
    <row r="207" spans="1:31" s="115" customFormat="1" ht="102">
      <c r="A207" s="100">
        <v>190621</v>
      </c>
      <c r="B207" s="113">
        <v>80</v>
      </c>
      <c r="C207" s="100" t="s">
        <v>816</v>
      </c>
      <c r="D207" s="100" t="s">
        <v>663</v>
      </c>
      <c r="E207" s="99" t="s">
        <v>658</v>
      </c>
      <c r="F207" s="100" t="s">
        <v>804</v>
      </c>
      <c r="G207" s="101"/>
      <c r="H207" s="100">
        <v>2019</v>
      </c>
      <c r="I207" s="102" t="s">
        <v>803</v>
      </c>
      <c r="J207" s="100" t="s">
        <v>453</v>
      </c>
      <c r="K207" s="105" t="s">
        <v>660</v>
      </c>
      <c r="L207" s="100" t="s">
        <v>661</v>
      </c>
      <c r="M207" s="104">
        <v>172.74</v>
      </c>
      <c r="N207" s="104">
        <v>350</v>
      </c>
      <c r="O207" s="104"/>
      <c r="P207" s="145">
        <v>8</v>
      </c>
      <c r="Q207" s="104"/>
      <c r="R207" s="103"/>
      <c r="S207" s="103"/>
      <c r="T207" s="104"/>
      <c r="U207" s="148"/>
      <c r="V207" s="105"/>
      <c r="W207" s="105"/>
      <c r="X207" s="104"/>
      <c r="Y207" s="100"/>
      <c r="Z207" s="109"/>
      <c r="AA207" s="152"/>
      <c r="AB207" s="152"/>
      <c r="AC207" s="157"/>
      <c r="AD207" s="104"/>
      <c r="AE207" s="100"/>
    </row>
    <row r="208" spans="1:31" s="115" customFormat="1" ht="102">
      <c r="A208" s="100">
        <v>190621</v>
      </c>
      <c r="B208" s="113">
        <v>81</v>
      </c>
      <c r="C208" s="100" t="s">
        <v>816</v>
      </c>
      <c r="D208" s="100" t="s">
        <v>663</v>
      </c>
      <c r="E208" s="99" t="s">
        <v>658</v>
      </c>
      <c r="F208" s="100" t="s">
        <v>806</v>
      </c>
      <c r="G208" s="101"/>
      <c r="H208" s="100">
        <v>2019</v>
      </c>
      <c r="I208" s="102" t="s">
        <v>807</v>
      </c>
      <c r="J208" s="100" t="s">
        <v>453</v>
      </c>
      <c r="K208" s="105" t="s">
        <v>660</v>
      </c>
      <c r="L208" s="100" t="s">
        <v>661</v>
      </c>
      <c r="M208" s="104">
        <v>229.22</v>
      </c>
      <c r="N208" s="104">
        <v>390</v>
      </c>
      <c r="O208" s="104"/>
      <c r="P208" s="145">
        <v>2</v>
      </c>
      <c r="Q208" s="104"/>
      <c r="R208" s="103"/>
      <c r="S208" s="103"/>
      <c r="T208" s="104"/>
      <c r="U208" s="148"/>
      <c r="V208" s="105"/>
      <c r="W208" s="105"/>
      <c r="X208" s="104"/>
      <c r="Y208" s="100"/>
      <c r="Z208" s="109"/>
      <c r="AA208" s="152"/>
      <c r="AB208" s="152"/>
      <c r="AC208" s="157"/>
      <c r="AD208" s="104"/>
      <c r="AE208" s="100"/>
    </row>
    <row r="209" spans="1:31" s="115" customFormat="1" ht="12.75">
      <c r="A209" s="100">
        <v>190130</v>
      </c>
      <c r="B209" s="113">
        <v>13</v>
      </c>
      <c r="C209" s="100" t="s">
        <v>805</v>
      </c>
      <c r="D209" s="100" t="s">
        <v>663</v>
      </c>
      <c r="E209" s="99" t="s">
        <v>658</v>
      </c>
      <c r="F209" s="100"/>
      <c r="G209" s="101"/>
      <c r="H209" s="100">
        <v>2019</v>
      </c>
      <c r="I209" s="102" t="s">
        <v>830</v>
      </c>
      <c r="J209" s="100" t="s">
        <v>818</v>
      </c>
      <c r="K209" s="100" t="s">
        <v>669</v>
      </c>
      <c r="L209" s="100" t="s">
        <v>664</v>
      </c>
      <c r="M209" s="104">
        <v>3.24</v>
      </c>
      <c r="N209" s="104">
        <v>4.2</v>
      </c>
      <c r="O209" s="104"/>
      <c r="P209" s="145">
        <v>1000</v>
      </c>
      <c r="Q209" s="104"/>
      <c r="R209" s="103"/>
      <c r="S209" s="103"/>
      <c r="T209" s="104"/>
      <c r="U209" s="148"/>
      <c r="V209" s="105"/>
      <c r="W209" s="105"/>
      <c r="X209" s="104"/>
      <c r="Y209" s="100"/>
      <c r="Z209" s="109"/>
      <c r="AA209" s="152"/>
      <c r="AB209" s="152"/>
      <c r="AC209" s="157"/>
      <c r="AD209" s="104"/>
      <c r="AE209" s="100"/>
    </row>
    <row r="210" spans="1:31" s="115" customFormat="1" ht="12.75">
      <c r="A210" s="100">
        <v>190204</v>
      </c>
      <c r="B210" s="113">
        <v>16</v>
      </c>
      <c r="C210" s="100" t="s">
        <v>805</v>
      </c>
      <c r="D210" s="100" t="s">
        <v>663</v>
      </c>
      <c r="E210" s="99" t="s">
        <v>658</v>
      </c>
      <c r="F210" s="100"/>
      <c r="G210" s="101"/>
      <c r="H210" s="100">
        <v>2019</v>
      </c>
      <c r="I210" s="102" t="s">
        <v>908</v>
      </c>
      <c r="J210" s="100" t="s">
        <v>818</v>
      </c>
      <c r="K210" s="100" t="s">
        <v>669</v>
      </c>
      <c r="L210" s="100" t="s">
        <v>664</v>
      </c>
      <c r="M210" s="104">
        <v>12.76</v>
      </c>
      <c r="N210" s="104">
        <v>16.6</v>
      </c>
      <c r="O210" s="104"/>
      <c r="P210" s="145">
        <v>100</v>
      </c>
      <c r="Q210" s="104"/>
      <c r="R210" s="103"/>
      <c r="S210" s="103"/>
      <c r="T210" s="104"/>
      <c r="U210" s="148"/>
      <c r="V210" s="105"/>
      <c r="W210" s="105"/>
      <c r="X210" s="104"/>
      <c r="Y210" s="100"/>
      <c r="Z210" s="109"/>
      <c r="AA210" s="152"/>
      <c r="AB210" s="152"/>
      <c r="AC210" s="157"/>
      <c r="AD210" s="104"/>
      <c r="AE210" s="100"/>
    </row>
    <row r="211" spans="1:31" s="115" customFormat="1" ht="12.75">
      <c r="A211" s="100">
        <v>190304</v>
      </c>
      <c r="B211" s="113">
        <v>26</v>
      </c>
      <c r="C211" s="100" t="s">
        <v>805</v>
      </c>
      <c r="D211" s="100" t="s">
        <v>663</v>
      </c>
      <c r="E211" s="99" t="s">
        <v>658</v>
      </c>
      <c r="F211" s="100"/>
      <c r="G211" s="101"/>
      <c r="H211" s="100">
        <v>2019</v>
      </c>
      <c r="I211" s="102" t="s">
        <v>817</v>
      </c>
      <c r="J211" s="100" t="s">
        <v>818</v>
      </c>
      <c r="K211" s="100" t="s">
        <v>669</v>
      </c>
      <c r="L211" s="100" t="s">
        <v>664</v>
      </c>
      <c r="M211" s="104">
        <v>1.81</v>
      </c>
      <c r="N211" s="104">
        <v>2.4</v>
      </c>
      <c r="O211" s="104"/>
      <c r="P211" s="145">
        <v>1000</v>
      </c>
      <c r="Q211" s="104"/>
      <c r="R211" s="103"/>
      <c r="S211" s="103"/>
      <c r="T211" s="104"/>
      <c r="U211" s="148"/>
      <c r="V211" s="105"/>
      <c r="W211" s="105"/>
      <c r="X211" s="104"/>
      <c r="Y211" s="100"/>
      <c r="Z211" s="109"/>
      <c r="AA211" s="152"/>
      <c r="AB211" s="152"/>
      <c r="AC211" s="157"/>
      <c r="AD211" s="104"/>
      <c r="AE211" s="100"/>
    </row>
    <row r="212" spans="1:31" ht="12.75">
      <c r="A212" s="100">
        <v>190313</v>
      </c>
      <c r="B212" s="113">
        <v>34</v>
      </c>
      <c r="C212" s="100" t="s">
        <v>805</v>
      </c>
      <c r="D212" s="100" t="s">
        <v>663</v>
      </c>
      <c r="E212" s="99" t="s">
        <v>658</v>
      </c>
      <c r="F212" s="100"/>
      <c r="G212" s="101"/>
      <c r="H212" s="100">
        <v>2019</v>
      </c>
      <c r="I212" s="102" t="s">
        <v>668</v>
      </c>
      <c r="J212" s="100" t="s">
        <v>818</v>
      </c>
      <c r="K212" s="100" t="s">
        <v>669</v>
      </c>
      <c r="L212" s="100" t="s">
        <v>664</v>
      </c>
      <c r="M212" s="104">
        <v>1.02</v>
      </c>
      <c r="N212" s="104">
        <v>1.34</v>
      </c>
      <c r="O212" s="104"/>
      <c r="P212" s="145">
        <v>500</v>
      </c>
      <c r="Q212" s="104">
        <v>0</v>
      </c>
      <c r="R212" s="103"/>
      <c r="S212" s="103"/>
      <c r="T212" s="104"/>
      <c r="U212" s="148">
        <v>0.13</v>
      </c>
      <c r="V212" s="100"/>
      <c r="W212" s="100"/>
      <c r="X212" s="104" t="s">
        <v>664</v>
      </c>
      <c r="Y212" s="100"/>
      <c r="Z212" s="109"/>
      <c r="AA212" s="152">
        <v>510.3</v>
      </c>
      <c r="AB212" s="152"/>
      <c r="AC212" s="157"/>
      <c r="AD212" s="104"/>
      <c r="AE212" s="100"/>
    </row>
    <row r="213" spans="1:31" ht="12.75">
      <c r="A213" s="100">
        <v>190405</v>
      </c>
      <c r="B213" s="113">
        <v>46</v>
      </c>
      <c r="C213" s="100" t="s">
        <v>805</v>
      </c>
      <c r="D213" s="100" t="s">
        <v>663</v>
      </c>
      <c r="E213" s="99" t="s">
        <v>658</v>
      </c>
      <c r="F213" s="100"/>
      <c r="G213" s="101"/>
      <c r="H213" s="100">
        <v>2019</v>
      </c>
      <c r="I213" s="102" t="s">
        <v>915</v>
      </c>
      <c r="J213" s="100" t="s">
        <v>818</v>
      </c>
      <c r="K213" s="100" t="s">
        <v>669</v>
      </c>
      <c r="L213" s="100" t="s">
        <v>664</v>
      </c>
      <c r="M213" s="104">
        <v>1.48</v>
      </c>
      <c r="N213" s="104">
        <v>1.94</v>
      </c>
      <c r="O213" s="104"/>
      <c r="P213" s="145">
        <v>2215</v>
      </c>
      <c r="Q213" s="104"/>
      <c r="R213" s="103"/>
      <c r="S213" s="103"/>
      <c r="T213" s="104"/>
      <c r="U213" s="148"/>
      <c r="V213" s="100"/>
      <c r="W213" s="100"/>
      <c r="X213" s="104"/>
      <c r="Y213" s="100"/>
      <c r="Z213" s="109"/>
      <c r="AA213" s="152"/>
      <c r="AB213" s="152"/>
      <c r="AC213" s="157"/>
      <c r="AD213" s="104"/>
      <c r="AE213" s="100"/>
    </row>
    <row r="214" spans="1:31" ht="12.75">
      <c r="A214" s="100">
        <v>190405</v>
      </c>
      <c r="B214" s="113">
        <v>47</v>
      </c>
      <c r="C214" s="100" t="s">
        <v>805</v>
      </c>
      <c r="D214" s="100" t="s">
        <v>663</v>
      </c>
      <c r="E214" s="99" t="s">
        <v>658</v>
      </c>
      <c r="F214" s="100"/>
      <c r="G214" s="101"/>
      <c r="H214" s="100">
        <v>2019</v>
      </c>
      <c r="I214" s="102" t="s">
        <v>830</v>
      </c>
      <c r="J214" s="100" t="s">
        <v>818</v>
      </c>
      <c r="K214" s="100" t="s">
        <v>669</v>
      </c>
      <c r="L214" s="100" t="s">
        <v>664</v>
      </c>
      <c r="M214" s="104">
        <v>1.61</v>
      </c>
      <c r="N214" s="104">
        <v>2.1</v>
      </c>
      <c r="O214" s="104"/>
      <c r="P214" s="145">
        <v>2000</v>
      </c>
      <c r="Q214" s="104"/>
      <c r="R214" s="103"/>
      <c r="S214" s="103"/>
      <c r="T214" s="104"/>
      <c r="U214" s="148"/>
      <c r="V214" s="100"/>
      <c r="W214" s="100"/>
      <c r="X214" s="104"/>
      <c r="Y214" s="100"/>
      <c r="Z214" s="109"/>
      <c r="AA214" s="152"/>
      <c r="AB214" s="152"/>
      <c r="AC214" s="157"/>
      <c r="AD214" s="104"/>
      <c r="AE214" s="100"/>
    </row>
    <row r="215" spans="1:31" ht="12.75">
      <c r="A215" s="100">
        <v>190405</v>
      </c>
      <c r="B215" s="113">
        <v>48</v>
      </c>
      <c r="C215" s="100" t="s">
        <v>805</v>
      </c>
      <c r="D215" s="100" t="s">
        <v>663</v>
      </c>
      <c r="E215" s="99" t="s">
        <v>658</v>
      </c>
      <c r="F215" s="100"/>
      <c r="G215" s="101"/>
      <c r="H215" s="100">
        <v>2019</v>
      </c>
      <c r="I215" s="102" t="s">
        <v>926</v>
      </c>
      <c r="J215" s="100" t="s">
        <v>818</v>
      </c>
      <c r="K215" s="100" t="s">
        <v>669</v>
      </c>
      <c r="L215" s="100" t="s">
        <v>664</v>
      </c>
      <c r="M215" s="104">
        <v>4.29</v>
      </c>
      <c r="N215" s="104">
        <v>5.6</v>
      </c>
      <c r="O215" s="104"/>
      <c r="P215" s="145">
        <v>1000</v>
      </c>
      <c r="Q215" s="104"/>
      <c r="R215" s="103"/>
      <c r="S215" s="103"/>
      <c r="T215" s="104"/>
      <c r="U215" s="148"/>
      <c r="V215" s="100"/>
      <c r="W215" s="100"/>
      <c r="X215" s="104"/>
      <c r="Y215" s="100"/>
      <c r="Z215" s="109"/>
      <c r="AA215" s="152"/>
      <c r="AB215" s="152"/>
      <c r="AC215" s="157"/>
      <c r="AD215" s="104"/>
      <c r="AE215" s="100"/>
    </row>
    <row r="216" spans="1:31" ht="12.75">
      <c r="A216" s="100">
        <v>190405</v>
      </c>
      <c r="B216" s="113">
        <v>49</v>
      </c>
      <c r="C216" s="100" t="s">
        <v>805</v>
      </c>
      <c r="D216" s="100" t="s">
        <v>663</v>
      </c>
      <c r="E216" s="99" t="s">
        <v>658</v>
      </c>
      <c r="F216" s="100"/>
      <c r="G216" s="101"/>
      <c r="H216" s="100">
        <v>2019</v>
      </c>
      <c r="I216" s="102" t="s">
        <v>927</v>
      </c>
      <c r="J216" s="100" t="s">
        <v>818</v>
      </c>
      <c r="K216" s="100" t="s">
        <v>669</v>
      </c>
      <c r="L216" s="100" t="s">
        <v>664</v>
      </c>
      <c r="M216" s="104">
        <v>9.04</v>
      </c>
      <c r="N216" s="104">
        <v>11.67</v>
      </c>
      <c r="O216" s="104"/>
      <c r="P216" s="145">
        <v>180</v>
      </c>
      <c r="Q216" s="104"/>
      <c r="R216" s="103"/>
      <c r="S216" s="103"/>
      <c r="T216" s="104"/>
      <c r="U216" s="148"/>
      <c r="V216" s="100"/>
      <c r="W216" s="100"/>
      <c r="X216" s="104"/>
      <c r="Y216" s="100"/>
      <c r="Z216" s="109"/>
      <c r="AA216" s="152"/>
      <c r="AB216" s="152"/>
      <c r="AC216" s="157"/>
      <c r="AD216" s="104"/>
      <c r="AE216" s="100"/>
    </row>
    <row r="217" spans="1:31" ht="12.75">
      <c r="A217" s="100">
        <v>190522</v>
      </c>
      <c r="B217" s="113">
        <v>67</v>
      </c>
      <c r="C217" s="100" t="s">
        <v>805</v>
      </c>
      <c r="D217" s="100" t="s">
        <v>663</v>
      </c>
      <c r="E217" s="99" t="s">
        <v>658</v>
      </c>
      <c r="F217" s="100"/>
      <c r="G217" s="101"/>
      <c r="H217" s="100">
        <v>2019</v>
      </c>
      <c r="I217" s="102" t="s">
        <v>830</v>
      </c>
      <c r="J217" s="100" t="s">
        <v>818</v>
      </c>
      <c r="K217" s="100" t="s">
        <v>669</v>
      </c>
      <c r="L217" s="100" t="s">
        <v>664</v>
      </c>
      <c r="M217" s="104">
        <v>2.47</v>
      </c>
      <c r="N217" s="104">
        <v>3.2</v>
      </c>
      <c r="O217" s="104"/>
      <c r="P217" s="145">
        <v>1000</v>
      </c>
      <c r="Q217" s="104">
        <v>0</v>
      </c>
      <c r="R217" s="103"/>
      <c r="S217" s="103"/>
      <c r="T217" s="104"/>
      <c r="U217" s="148"/>
      <c r="V217" s="100"/>
      <c r="W217" s="100"/>
      <c r="X217" s="104"/>
      <c r="Y217" s="100"/>
      <c r="Z217" s="109"/>
      <c r="AA217" s="152"/>
      <c r="AB217" s="152"/>
      <c r="AC217" s="157"/>
      <c r="AD217" s="104"/>
      <c r="AE217" s="100"/>
    </row>
    <row r="218" spans="1:31" ht="12.75">
      <c r="A218" s="100">
        <v>190604</v>
      </c>
      <c r="B218" s="113">
        <v>75</v>
      </c>
      <c r="C218" s="100" t="s">
        <v>805</v>
      </c>
      <c r="D218" s="100" t="s">
        <v>663</v>
      </c>
      <c r="E218" s="99" t="s">
        <v>658</v>
      </c>
      <c r="F218" s="100"/>
      <c r="G218" s="101"/>
      <c r="H218" s="100">
        <v>2019</v>
      </c>
      <c r="I218" s="102" t="s">
        <v>817</v>
      </c>
      <c r="J218" s="100" t="s">
        <v>818</v>
      </c>
      <c r="K218" s="100" t="s">
        <v>669</v>
      </c>
      <c r="L218" s="100" t="s">
        <v>664</v>
      </c>
      <c r="M218" s="104">
        <v>2.46</v>
      </c>
      <c r="N218" s="104">
        <v>3.2</v>
      </c>
      <c r="O218" s="104"/>
      <c r="P218" s="145">
        <v>1300</v>
      </c>
      <c r="Q218" s="104">
        <v>0</v>
      </c>
      <c r="R218" s="103"/>
      <c r="S218" s="103"/>
      <c r="T218" s="104"/>
      <c r="U218" s="148"/>
      <c r="V218" s="100"/>
      <c r="W218" s="100"/>
      <c r="X218" s="104"/>
      <c r="Y218" s="100"/>
      <c r="Z218" s="109"/>
      <c r="AA218" s="152"/>
      <c r="AB218" s="152"/>
      <c r="AC218" s="157"/>
      <c r="AD218" s="104"/>
      <c r="AE218" s="100"/>
    </row>
    <row r="219" spans="1:31" ht="12.75">
      <c r="A219" s="100">
        <v>190806</v>
      </c>
      <c r="B219" s="113">
        <v>97</v>
      </c>
      <c r="C219" s="100" t="s">
        <v>805</v>
      </c>
      <c r="D219" s="100" t="s">
        <v>663</v>
      </c>
      <c r="E219" s="99" t="s">
        <v>658</v>
      </c>
      <c r="F219" s="100"/>
      <c r="G219" s="101"/>
      <c r="H219" s="100">
        <v>2019</v>
      </c>
      <c r="I219" s="102" t="s">
        <v>817</v>
      </c>
      <c r="J219" s="100" t="s">
        <v>818</v>
      </c>
      <c r="K219" s="100" t="s">
        <v>669</v>
      </c>
      <c r="L219" s="100" t="s">
        <v>664</v>
      </c>
      <c r="M219" s="104">
        <v>2.35</v>
      </c>
      <c r="N219" s="104">
        <v>3.05</v>
      </c>
      <c r="O219" s="104"/>
      <c r="P219" s="145">
        <v>300</v>
      </c>
      <c r="Q219" s="104">
        <v>0</v>
      </c>
      <c r="R219" s="103"/>
      <c r="S219" s="103"/>
      <c r="T219" s="104"/>
      <c r="U219" s="148"/>
      <c r="V219" s="100"/>
      <c r="W219" s="100"/>
      <c r="X219" s="104"/>
      <c r="Y219" s="100"/>
      <c r="Z219" s="109"/>
      <c r="AA219" s="152"/>
      <c r="AB219" s="152"/>
      <c r="AC219" s="157"/>
      <c r="AD219" s="104"/>
      <c r="AE219" s="100"/>
    </row>
    <row r="220" spans="1:31" ht="76.5">
      <c r="A220" s="100"/>
      <c r="B220" s="113" t="s">
        <v>662</v>
      </c>
      <c r="C220" s="100"/>
      <c r="D220" s="100"/>
      <c r="E220" s="99" t="s">
        <v>658</v>
      </c>
      <c r="F220" s="100"/>
      <c r="G220" s="101"/>
      <c r="H220" s="100"/>
      <c r="I220" s="102" t="s">
        <v>766</v>
      </c>
      <c r="J220" s="100"/>
      <c r="K220" s="100" t="s">
        <v>974</v>
      </c>
      <c r="L220" s="100" t="s">
        <v>717</v>
      </c>
      <c r="M220" s="104"/>
      <c r="N220" s="104"/>
      <c r="O220" s="104"/>
      <c r="P220" s="145"/>
      <c r="Q220" s="104"/>
      <c r="R220" s="103"/>
      <c r="S220" s="103"/>
      <c r="T220" s="104"/>
      <c r="U220" s="148"/>
      <c r="V220" s="100"/>
      <c r="W220" s="100"/>
      <c r="X220" s="104"/>
      <c r="Y220" s="100"/>
      <c r="Z220" s="109"/>
      <c r="AA220" s="152"/>
      <c r="AB220" s="152"/>
      <c r="AC220" s="157"/>
      <c r="AD220" s="104"/>
      <c r="AE220" s="100"/>
    </row>
    <row r="221" spans="1:31" ht="63.75">
      <c r="A221" s="100">
        <v>190215</v>
      </c>
      <c r="B221" s="113" t="s">
        <v>662</v>
      </c>
      <c r="C221" s="100" t="s">
        <v>765</v>
      </c>
      <c r="D221" s="100"/>
      <c r="E221" s="99" t="s">
        <v>658</v>
      </c>
      <c r="F221" s="100"/>
      <c r="G221" s="101"/>
      <c r="H221" s="100"/>
      <c r="I221" s="102" t="s">
        <v>764</v>
      </c>
      <c r="J221" s="100" t="s">
        <v>715</v>
      </c>
      <c r="K221" s="100" t="s">
        <v>975</v>
      </c>
      <c r="L221" s="100" t="s">
        <v>717</v>
      </c>
      <c r="M221" s="104"/>
      <c r="N221" s="104"/>
      <c r="O221" s="104"/>
      <c r="P221" s="145"/>
      <c r="Q221" s="104"/>
      <c r="R221" s="103"/>
      <c r="S221" s="103"/>
      <c r="T221" s="104"/>
      <c r="U221" s="148"/>
      <c r="V221" s="100"/>
      <c r="W221" s="100"/>
      <c r="X221" s="104"/>
      <c r="Y221" s="100"/>
      <c r="Z221" s="109"/>
      <c r="AA221" s="152"/>
      <c r="AB221" s="152"/>
      <c r="AC221" s="157"/>
      <c r="AD221" s="104"/>
      <c r="AE221" s="100"/>
    </row>
    <row r="222" spans="1:31" s="115" customFormat="1" ht="76.5">
      <c r="A222" s="100">
        <v>190220</v>
      </c>
      <c r="B222" s="113" t="s">
        <v>662</v>
      </c>
      <c r="C222" s="100"/>
      <c r="D222" s="100"/>
      <c r="E222" s="99" t="s">
        <v>658</v>
      </c>
      <c r="F222" s="100" t="s">
        <v>714</v>
      </c>
      <c r="G222" s="101"/>
      <c r="H222" s="100">
        <v>2019</v>
      </c>
      <c r="I222" s="102" t="s">
        <v>713</v>
      </c>
      <c r="J222" s="100" t="s">
        <v>715</v>
      </c>
      <c r="K222" s="100" t="s">
        <v>716</v>
      </c>
      <c r="L222" s="100" t="s">
        <v>717</v>
      </c>
      <c r="M222" s="104">
        <v>1739.37</v>
      </c>
      <c r="N222" s="104"/>
      <c r="O222" s="104"/>
      <c r="P222" s="145">
        <v>300</v>
      </c>
      <c r="Q222" s="104"/>
      <c r="R222" s="103"/>
      <c r="S222" s="103"/>
      <c r="T222" s="104"/>
      <c r="U222" s="148"/>
      <c r="V222" s="100"/>
      <c r="W222" s="100"/>
      <c r="X222" s="104"/>
      <c r="Y222" s="100"/>
      <c r="Z222" s="109"/>
      <c r="AA222" s="152"/>
      <c r="AB222" s="152"/>
      <c r="AC222" s="157"/>
      <c r="AD222" s="104"/>
      <c r="AE222" s="100" t="s">
        <v>704</v>
      </c>
    </row>
    <row r="223" spans="1:31" s="115" customFormat="1" ht="153">
      <c r="A223" s="100">
        <v>190802</v>
      </c>
      <c r="B223" s="113">
        <v>88</v>
      </c>
      <c r="C223" s="100" t="s">
        <v>770</v>
      </c>
      <c r="D223" s="100" t="s">
        <v>771</v>
      </c>
      <c r="E223" s="99" t="s">
        <v>658</v>
      </c>
      <c r="F223" s="100" t="s">
        <v>714</v>
      </c>
      <c r="G223" s="101"/>
      <c r="H223" s="100">
        <v>2019</v>
      </c>
      <c r="I223" s="102" t="s">
        <v>713</v>
      </c>
      <c r="J223" s="100" t="s">
        <v>715</v>
      </c>
      <c r="K223" s="100" t="s">
        <v>716</v>
      </c>
      <c r="L223" s="100" t="s">
        <v>661</v>
      </c>
      <c r="M223" s="104">
        <v>120.07</v>
      </c>
      <c r="N223" s="104">
        <v>151.52</v>
      </c>
      <c r="O223" s="104">
        <v>166.67</v>
      </c>
      <c r="P223" s="145">
        <v>300</v>
      </c>
      <c r="Q223" s="104"/>
      <c r="R223" s="103"/>
      <c r="S223" s="103"/>
      <c r="T223" s="104"/>
      <c r="U223" s="148"/>
      <c r="V223" s="100"/>
      <c r="W223" s="100"/>
      <c r="X223" s="104"/>
      <c r="Y223" s="100"/>
      <c r="Z223" s="109"/>
      <c r="AA223" s="152"/>
      <c r="AB223" s="152"/>
      <c r="AC223" s="157"/>
      <c r="AD223" s="104"/>
      <c r="AE223" s="100"/>
    </row>
    <row r="224" spans="1:31" s="115" customFormat="1" ht="89.25">
      <c r="A224" s="100">
        <v>190425</v>
      </c>
      <c r="B224" s="113" t="s">
        <v>662</v>
      </c>
      <c r="C224" s="100"/>
      <c r="D224" s="100"/>
      <c r="E224" s="99" t="s">
        <v>658</v>
      </c>
      <c r="F224" s="100"/>
      <c r="G224" s="101"/>
      <c r="H224" s="100"/>
      <c r="I224" s="102" t="s">
        <v>767</v>
      </c>
      <c r="J224" s="100" t="s">
        <v>715</v>
      </c>
      <c r="K224" s="100" t="s">
        <v>976</v>
      </c>
      <c r="L224" s="100" t="s">
        <v>717</v>
      </c>
      <c r="M224" s="104"/>
      <c r="N224" s="104"/>
      <c r="O224" s="104"/>
      <c r="P224" s="145">
        <v>220</v>
      </c>
      <c r="Q224" s="104"/>
      <c r="R224" s="103"/>
      <c r="S224" s="103"/>
      <c r="T224" s="104"/>
      <c r="U224" s="148"/>
      <c r="V224" s="100"/>
      <c r="W224" s="100"/>
      <c r="X224" s="104"/>
      <c r="Y224" s="100"/>
      <c r="Z224" s="109"/>
      <c r="AA224" s="152"/>
      <c r="AB224" s="152"/>
      <c r="AC224" s="157"/>
      <c r="AD224" s="104"/>
      <c r="AE224" s="100"/>
    </row>
    <row r="225" spans="1:31" s="115" customFormat="1" ht="153">
      <c r="A225" s="100">
        <v>191001</v>
      </c>
      <c r="B225" s="113"/>
      <c r="C225" s="100"/>
      <c r="D225" s="100"/>
      <c r="E225" s="99" t="s">
        <v>658</v>
      </c>
      <c r="F225" s="100"/>
      <c r="G225" s="101"/>
      <c r="H225" s="100">
        <v>2019</v>
      </c>
      <c r="I225" s="102" t="s">
        <v>973</v>
      </c>
      <c r="J225" s="100" t="s">
        <v>979</v>
      </c>
      <c r="K225" s="100" t="s">
        <v>977</v>
      </c>
      <c r="L225" s="100" t="s">
        <v>978</v>
      </c>
      <c r="M225" s="104"/>
      <c r="N225" s="104"/>
      <c r="O225" s="104"/>
      <c r="P225" s="114"/>
      <c r="Q225" s="104"/>
      <c r="R225" s="103"/>
      <c r="S225" s="103"/>
      <c r="T225" s="104"/>
      <c r="U225" s="110"/>
      <c r="V225" s="100"/>
      <c r="W225" s="100"/>
      <c r="X225" s="104"/>
      <c r="Y225" s="100"/>
      <c r="Z225" s="109"/>
      <c r="AA225" s="104"/>
      <c r="AB225" s="104"/>
      <c r="AC225" s="157"/>
      <c r="AD225" s="104"/>
      <c r="AE225" s="10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D13" sqref="D13"/>
    </sheetView>
  </sheetViews>
  <sheetFormatPr defaultColWidth="9.00390625" defaultRowHeight="12.75"/>
  <cols>
    <col min="3" max="3" width="45.75390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51">
      <c r="A2" s="7">
        <v>1</v>
      </c>
      <c r="B2" s="7">
        <v>166</v>
      </c>
      <c r="C2" s="10" t="s">
        <v>519</v>
      </c>
      <c r="D2" s="7" t="s">
        <v>89</v>
      </c>
      <c r="E2" s="12" t="s">
        <v>405</v>
      </c>
      <c r="F2" s="12" t="s">
        <v>157</v>
      </c>
      <c r="G2" s="8">
        <v>1</v>
      </c>
      <c r="H2" s="11" t="s">
        <v>74</v>
      </c>
      <c r="I2" s="11" t="s">
        <v>75</v>
      </c>
      <c r="J2" s="7" t="s">
        <v>403</v>
      </c>
      <c r="K2" s="7" t="s">
        <v>107</v>
      </c>
      <c r="L2" s="9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2" sqref="N2"/>
    </sheetView>
  </sheetViews>
  <sheetFormatPr defaultColWidth="9.00390625" defaultRowHeight="12.75"/>
  <cols>
    <col min="3" max="3" width="45.25390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89.25">
      <c r="A2" s="7">
        <v>1</v>
      </c>
      <c r="B2" s="7">
        <v>4</v>
      </c>
      <c r="C2" s="1" t="s">
        <v>511</v>
      </c>
      <c r="D2" s="7" t="s">
        <v>448</v>
      </c>
      <c r="E2" s="7" t="s">
        <v>433</v>
      </c>
      <c r="F2" s="7" t="s">
        <v>170</v>
      </c>
      <c r="G2" s="8">
        <v>20</v>
      </c>
      <c r="H2" s="7" t="s">
        <v>77</v>
      </c>
      <c r="I2" s="7" t="s">
        <v>82</v>
      </c>
      <c r="J2" s="7" t="s">
        <v>502</v>
      </c>
      <c r="K2" s="7" t="s">
        <v>107</v>
      </c>
      <c r="L2" s="9">
        <v>300</v>
      </c>
    </row>
    <row r="3" spans="1:12" ht="153">
      <c r="A3" s="7">
        <v>2</v>
      </c>
      <c r="B3" s="7">
        <v>18</v>
      </c>
      <c r="C3" s="1" t="s">
        <v>91</v>
      </c>
      <c r="D3" s="7" t="s">
        <v>448</v>
      </c>
      <c r="E3" s="11" t="s">
        <v>213</v>
      </c>
      <c r="F3" s="7" t="s">
        <v>93</v>
      </c>
      <c r="G3" s="8">
        <v>7</v>
      </c>
      <c r="H3" s="11" t="s">
        <v>492</v>
      </c>
      <c r="I3" s="11" t="s">
        <v>495</v>
      </c>
      <c r="J3" s="7" t="s">
        <v>169</v>
      </c>
      <c r="K3" s="7" t="s">
        <v>107</v>
      </c>
      <c r="L3" s="9">
        <v>500</v>
      </c>
    </row>
    <row r="4" spans="1:12" ht="51">
      <c r="A4" s="7">
        <v>3</v>
      </c>
      <c r="B4" s="7">
        <v>23</v>
      </c>
      <c r="C4" s="10" t="s">
        <v>98</v>
      </c>
      <c r="D4" s="7" t="s">
        <v>448</v>
      </c>
      <c r="E4" s="12" t="s">
        <v>99</v>
      </c>
      <c r="F4" s="12" t="s">
        <v>96</v>
      </c>
      <c r="G4" s="8">
        <v>10</v>
      </c>
      <c r="H4" s="11" t="s">
        <v>74</v>
      </c>
      <c r="I4" s="11" t="s">
        <v>81</v>
      </c>
      <c r="J4" s="7" t="s">
        <v>169</v>
      </c>
      <c r="K4" s="11" t="s">
        <v>107</v>
      </c>
      <c r="L4" s="12">
        <v>200</v>
      </c>
    </row>
    <row r="5" spans="1:12" ht="51">
      <c r="A5" s="7">
        <v>4</v>
      </c>
      <c r="B5" s="7">
        <v>29</v>
      </c>
      <c r="C5" s="1" t="s">
        <v>13</v>
      </c>
      <c r="D5" s="7" t="s">
        <v>448</v>
      </c>
      <c r="E5" s="7" t="s">
        <v>216</v>
      </c>
      <c r="F5" s="12" t="s">
        <v>96</v>
      </c>
      <c r="G5" s="8">
        <v>6</v>
      </c>
      <c r="H5" s="11" t="s">
        <v>485</v>
      </c>
      <c r="I5" s="7" t="s">
        <v>199</v>
      </c>
      <c r="J5" s="7" t="s">
        <v>169</v>
      </c>
      <c r="K5" s="7" t="s">
        <v>107</v>
      </c>
      <c r="L5" s="9">
        <v>200</v>
      </c>
    </row>
    <row r="6" spans="1:12" ht="51">
      <c r="A6" s="7">
        <v>5</v>
      </c>
      <c r="B6" s="7">
        <v>31</v>
      </c>
      <c r="C6" s="1" t="s">
        <v>94</v>
      </c>
      <c r="D6" s="7" t="s">
        <v>448</v>
      </c>
      <c r="E6" s="7" t="s">
        <v>95</v>
      </c>
      <c r="F6" s="12" t="s">
        <v>96</v>
      </c>
      <c r="G6" s="8">
        <v>10</v>
      </c>
      <c r="H6" s="7" t="s">
        <v>75</v>
      </c>
      <c r="I6" s="7" t="s">
        <v>79</v>
      </c>
      <c r="J6" s="7" t="s">
        <v>169</v>
      </c>
      <c r="K6" s="7" t="s">
        <v>107</v>
      </c>
      <c r="L6" s="9">
        <v>100</v>
      </c>
    </row>
    <row r="7" spans="1:12" ht="89.25">
      <c r="A7" s="7">
        <v>6</v>
      </c>
      <c r="B7" s="7">
        <v>53</v>
      </c>
      <c r="C7" s="14" t="s">
        <v>437</v>
      </c>
      <c r="D7" s="11" t="s">
        <v>448</v>
      </c>
      <c r="E7" s="11" t="s">
        <v>438</v>
      </c>
      <c r="F7" s="7" t="s">
        <v>109</v>
      </c>
      <c r="G7" s="8">
        <v>18</v>
      </c>
      <c r="H7" s="11" t="s">
        <v>338</v>
      </c>
      <c r="I7" s="11" t="s">
        <v>82</v>
      </c>
      <c r="J7" s="7" t="s">
        <v>169</v>
      </c>
      <c r="K7" s="7" t="s">
        <v>439</v>
      </c>
      <c r="L7" s="9">
        <v>300</v>
      </c>
    </row>
    <row r="8" spans="1:12" ht="51">
      <c r="A8" s="7">
        <v>7</v>
      </c>
      <c r="B8" s="7">
        <v>66</v>
      </c>
      <c r="C8" s="1" t="s">
        <v>202</v>
      </c>
      <c r="D8" s="7" t="s">
        <v>448</v>
      </c>
      <c r="E8" s="7" t="s">
        <v>35</v>
      </c>
      <c r="F8" s="11" t="s">
        <v>176</v>
      </c>
      <c r="G8" s="8">
        <v>13</v>
      </c>
      <c r="H8" s="7" t="s">
        <v>74</v>
      </c>
      <c r="I8" s="7" t="s">
        <v>193</v>
      </c>
      <c r="J8" s="7" t="s">
        <v>169</v>
      </c>
      <c r="K8" s="7" t="s">
        <v>107</v>
      </c>
      <c r="L8" s="9">
        <v>500</v>
      </c>
    </row>
    <row r="9" spans="1:12" ht="114.75">
      <c r="A9" s="7">
        <v>8</v>
      </c>
      <c r="B9" s="7">
        <v>81</v>
      </c>
      <c r="C9" s="14" t="s">
        <v>416</v>
      </c>
      <c r="D9" s="11" t="s">
        <v>448</v>
      </c>
      <c r="E9" s="11" t="s">
        <v>417</v>
      </c>
      <c r="F9" s="7" t="s">
        <v>179</v>
      </c>
      <c r="G9" s="8">
        <v>6</v>
      </c>
      <c r="H9" s="11" t="s">
        <v>338</v>
      </c>
      <c r="I9" s="11" t="s">
        <v>72</v>
      </c>
      <c r="J9" s="7" t="s">
        <v>169</v>
      </c>
      <c r="K9" s="7" t="s">
        <v>107</v>
      </c>
      <c r="L9" s="9">
        <v>50</v>
      </c>
    </row>
    <row r="10" spans="1:12" ht="76.5">
      <c r="A10" s="7">
        <v>9</v>
      </c>
      <c r="B10" s="7">
        <v>86</v>
      </c>
      <c r="C10" s="14" t="s">
        <v>441</v>
      </c>
      <c r="D10" s="11" t="s">
        <v>448</v>
      </c>
      <c r="E10" s="11" t="s">
        <v>153</v>
      </c>
      <c r="F10" s="12" t="s">
        <v>180</v>
      </c>
      <c r="G10" s="8">
        <v>20</v>
      </c>
      <c r="H10" s="7" t="s">
        <v>76</v>
      </c>
      <c r="I10" s="11" t="s">
        <v>79</v>
      </c>
      <c r="J10" s="7" t="s">
        <v>169</v>
      </c>
      <c r="K10" s="7" t="s">
        <v>107</v>
      </c>
      <c r="L10" s="9">
        <v>120</v>
      </c>
    </row>
    <row r="11" spans="1:12" ht="51">
      <c r="A11" s="7">
        <v>10</v>
      </c>
      <c r="B11" s="7">
        <v>93</v>
      </c>
      <c r="C11" s="14" t="s">
        <v>528</v>
      </c>
      <c r="D11" s="11" t="s">
        <v>448</v>
      </c>
      <c r="E11" s="11" t="s">
        <v>131</v>
      </c>
      <c r="F11" s="12" t="s">
        <v>182</v>
      </c>
      <c r="G11" s="8">
        <v>7</v>
      </c>
      <c r="H11" s="11" t="s">
        <v>73</v>
      </c>
      <c r="I11" s="11" t="s">
        <v>79</v>
      </c>
      <c r="J11" s="7" t="s">
        <v>169</v>
      </c>
      <c r="K11" s="7" t="s">
        <v>107</v>
      </c>
      <c r="L11" s="9">
        <v>300</v>
      </c>
    </row>
    <row r="12" spans="1:12" ht="51">
      <c r="A12" s="7">
        <v>11</v>
      </c>
      <c r="B12" s="7">
        <v>96</v>
      </c>
      <c r="C12" s="14" t="s">
        <v>374</v>
      </c>
      <c r="D12" s="11" t="s">
        <v>448</v>
      </c>
      <c r="E12" s="11" t="s">
        <v>471</v>
      </c>
      <c r="F12" s="12" t="s">
        <v>182</v>
      </c>
      <c r="G12" s="8">
        <v>11</v>
      </c>
      <c r="H12" s="7" t="s">
        <v>76</v>
      </c>
      <c r="I12" s="7" t="s">
        <v>82</v>
      </c>
      <c r="J12" s="7" t="s">
        <v>502</v>
      </c>
      <c r="K12" s="7" t="s">
        <v>107</v>
      </c>
      <c r="L12" s="9">
        <v>300</v>
      </c>
    </row>
    <row r="13" spans="1:12" ht="51">
      <c r="A13" s="7">
        <v>12</v>
      </c>
      <c r="B13" s="7">
        <v>103</v>
      </c>
      <c r="C13" s="14" t="s">
        <v>376</v>
      </c>
      <c r="D13" s="11" t="s">
        <v>448</v>
      </c>
      <c r="E13" s="11" t="s">
        <v>375</v>
      </c>
      <c r="F13" s="12" t="s">
        <v>183</v>
      </c>
      <c r="G13" s="8">
        <v>8</v>
      </c>
      <c r="H13" s="11" t="s">
        <v>76</v>
      </c>
      <c r="I13" s="11" t="s">
        <v>82</v>
      </c>
      <c r="J13" s="7" t="s">
        <v>502</v>
      </c>
      <c r="K13" s="7" t="s">
        <v>107</v>
      </c>
      <c r="L13" s="9">
        <v>300</v>
      </c>
    </row>
    <row r="14" spans="1:12" ht="51">
      <c r="A14" s="7">
        <v>13</v>
      </c>
      <c r="B14" s="7">
        <v>104</v>
      </c>
      <c r="C14" s="14" t="s">
        <v>472</v>
      </c>
      <c r="D14" s="11" t="s">
        <v>448</v>
      </c>
      <c r="E14" s="11" t="s">
        <v>434</v>
      </c>
      <c r="F14" s="12" t="s">
        <v>183</v>
      </c>
      <c r="G14" s="8">
        <v>11</v>
      </c>
      <c r="H14" s="11" t="s">
        <v>76</v>
      </c>
      <c r="I14" s="11" t="s">
        <v>82</v>
      </c>
      <c r="J14" s="7" t="s">
        <v>502</v>
      </c>
      <c r="K14" s="7" t="s">
        <v>107</v>
      </c>
      <c r="L14" s="9">
        <v>300</v>
      </c>
    </row>
    <row r="15" spans="1:12" ht="51">
      <c r="A15" s="7">
        <v>14</v>
      </c>
      <c r="B15" s="7">
        <v>105</v>
      </c>
      <c r="C15" s="14" t="s">
        <v>377</v>
      </c>
      <c r="D15" s="11" t="s">
        <v>448</v>
      </c>
      <c r="E15" s="11" t="s">
        <v>432</v>
      </c>
      <c r="F15" s="12" t="s">
        <v>183</v>
      </c>
      <c r="G15" s="8">
        <v>10</v>
      </c>
      <c r="H15" s="11" t="s">
        <v>76</v>
      </c>
      <c r="I15" s="11" t="s">
        <v>82</v>
      </c>
      <c r="J15" s="7" t="s">
        <v>502</v>
      </c>
      <c r="K15" s="7" t="s">
        <v>107</v>
      </c>
      <c r="L15" s="9">
        <v>300</v>
      </c>
    </row>
    <row r="16" spans="1:12" ht="140.25">
      <c r="A16" s="7">
        <v>15</v>
      </c>
      <c r="B16" s="7">
        <v>106</v>
      </c>
      <c r="C16" s="14" t="s">
        <v>473</v>
      </c>
      <c r="D16" s="11" t="s">
        <v>448</v>
      </c>
      <c r="E16" s="11" t="s">
        <v>531</v>
      </c>
      <c r="F16" s="12" t="s">
        <v>183</v>
      </c>
      <c r="G16" s="8">
        <v>20</v>
      </c>
      <c r="H16" s="11" t="s">
        <v>76</v>
      </c>
      <c r="I16" s="11" t="s">
        <v>82</v>
      </c>
      <c r="J16" s="7" t="s">
        <v>502</v>
      </c>
      <c r="K16" s="7" t="s">
        <v>107</v>
      </c>
      <c r="L16" s="9">
        <v>300</v>
      </c>
    </row>
    <row r="17" spans="1:12" ht="38.25">
      <c r="A17" s="7">
        <v>16</v>
      </c>
      <c r="B17" s="7">
        <v>113</v>
      </c>
      <c r="C17" s="14" t="s">
        <v>578</v>
      </c>
      <c r="D17" s="11" t="s">
        <v>448</v>
      </c>
      <c r="E17" s="11" t="s">
        <v>58</v>
      </c>
      <c r="F17" s="12" t="s">
        <v>185</v>
      </c>
      <c r="G17" s="8">
        <v>8</v>
      </c>
      <c r="H17" s="11" t="s">
        <v>338</v>
      </c>
      <c r="I17" s="11" t="s">
        <v>205</v>
      </c>
      <c r="J17" s="7" t="s">
        <v>169</v>
      </c>
      <c r="K17" s="7" t="s">
        <v>107</v>
      </c>
      <c r="L17" s="12">
        <v>100</v>
      </c>
    </row>
    <row r="18" spans="1:12" ht="89.25">
      <c r="A18" s="7">
        <v>17</v>
      </c>
      <c r="B18" s="7">
        <v>121</v>
      </c>
      <c r="C18" s="1" t="s">
        <v>315</v>
      </c>
      <c r="D18" s="7" t="s">
        <v>448</v>
      </c>
      <c r="E18" s="7" t="s">
        <v>568</v>
      </c>
      <c r="F18" s="12" t="s">
        <v>139</v>
      </c>
      <c r="G18" s="8">
        <v>10</v>
      </c>
      <c r="H18" s="7" t="s">
        <v>71</v>
      </c>
      <c r="I18" s="7" t="s">
        <v>74</v>
      </c>
      <c r="J18" s="7" t="s">
        <v>169</v>
      </c>
      <c r="K18" s="7" t="s">
        <v>107</v>
      </c>
      <c r="L18" s="9">
        <v>70</v>
      </c>
    </row>
    <row r="19" spans="1:12" ht="89.25">
      <c r="A19" s="7">
        <v>18</v>
      </c>
      <c r="B19" s="7">
        <v>122</v>
      </c>
      <c r="C19" s="1" t="s">
        <v>316</v>
      </c>
      <c r="D19" s="7" t="s">
        <v>448</v>
      </c>
      <c r="E19" s="7" t="s">
        <v>549</v>
      </c>
      <c r="F19" s="12" t="s">
        <v>139</v>
      </c>
      <c r="G19" s="8">
        <v>10</v>
      </c>
      <c r="H19" s="7" t="s">
        <v>74</v>
      </c>
      <c r="I19" s="17" t="s">
        <v>76</v>
      </c>
      <c r="J19" s="7" t="s">
        <v>169</v>
      </c>
      <c r="K19" s="7" t="s">
        <v>107</v>
      </c>
      <c r="L19" s="9">
        <v>70</v>
      </c>
    </row>
    <row r="20" spans="7:12" ht="12.75">
      <c r="G20" s="46">
        <f>SUM(G2:G19)</f>
        <v>205</v>
      </c>
      <c r="L20" s="47">
        <f>SUM(L2:L19)</f>
        <v>4310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5" sqref="G5:G10"/>
    </sheetView>
  </sheetViews>
  <sheetFormatPr defaultColWidth="9.00390625" defaultRowHeight="12.75"/>
  <cols>
    <col min="3" max="3" width="45.37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38.25">
      <c r="A2" s="7">
        <v>1</v>
      </c>
      <c r="B2" s="7">
        <v>74</v>
      </c>
      <c r="C2" s="14" t="s">
        <v>592</v>
      </c>
      <c r="D2" s="11" t="s">
        <v>70</v>
      </c>
      <c r="E2" s="11" t="s">
        <v>119</v>
      </c>
      <c r="F2" s="12" t="s">
        <v>178</v>
      </c>
      <c r="G2" s="8">
        <v>7</v>
      </c>
      <c r="H2" s="11" t="s">
        <v>338</v>
      </c>
      <c r="I2" s="11" t="s">
        <v>497</v>
      </c>
      <c r="J2" s="7" t="s">
        <v>169</v>
      </c>
      <c r="K2" s="7" t="s">
        <v>107</v>
      </c>
      <c r="L2" s="12">
        <v>80</v>
      </c>
    </row>
    <row r="3" spans="1:12" ht="38.25">
      <c r="A3" s="7">
        <v>2</v>
      </c>
      <c r="B3" s="7">
        <v>75</v>
      </c>
      <c r="C3" s="14" t="s">
        <v>593</v>
      </c>
      <c r="D3" s="11" t="s">
        <v>70</v>
      </c>
      <c r="E3" s="11" t="s">
        <v>119</v>
      </c>
      <c r="F3" s="12" t="s">
        <v>178</v>
      </c>
      <c r="G3" s="8">
        <v>8</v>
      </c>
      <c r="H3" s="7" t="s">
        <v>480</v>
      </c>
      <c r="I3" s="11" t="s">
        <v>497</v>
      </c>
      <c r="J3" s="7" t="s">
        <v>169</v>
      </c>
      <c r="K3" s="7" t="s">
        <v>107</v>
      </c>
      <c r="L3" s="12">
        <v>80</v>
      </c>
    </row>
    <row r="4" spans="1:12" ht="38.25">
      <c r="A4" s="7">
        <v>3</v>
      </c>
      <c r="B4" s="7">
        <v>76</v>
      </c>
      <c r="C4" s="14" t="s">
        <v>594</v>
      </c>
      <c r="D4" s="11" t="s">
        <v>70</v>
      </c>
      <c r="E4" s="11" t="s">
        <v>119</v>
      </c>
      <c r="F4" s="12" t="s">
        <v>178</v>
      </c>
      <c r="G4" s="8">
        <v>8</v>
      </c>
      <c r="H4" s="11" t="s">
        <v>191</v>
      </c>
      <c r="I4" s="11" t="s">
        <v>203</v>
      </c>
      <c r="J4" s="7" t="s">
        <v>169</v>
      </c>
      <c r="K4" s="7" t="s">
        <v>107</v>
      </c>
      <c r="L4" s="12">
        <v>80</v>
      </c>
    </row>
    <row r="5" spans="1:12" ht="63.75">
      <c r="A5" s="7">
        <v>4</v>
      </c>
      <c r="B5" s="7">
        <v>128</v>
      </c>
      <c r="C5" s="10" t="s">
        <v>421</v>
      </c>
      <c r="D5" s="7" t="s">
        <v>70</v>
      </c>
      <c r="E5" s="12" t="s">
        <v>569</v>
      </c>
      <c r="F5" s="12" t="s">
        <v>69</v>
      </c>
      <c r="G5" s="8">
        <v>22</v>
      </c>
      <c r="H5" s="11" t="s">
        <v>71</v>
      </c>
      <c r="I5" s="11" t="s">
        <v>72</v>
      </c>
      <c r="J5" s="7" t="s">
        <v>169</v>
      </c>
      <c r="K5" s="7" t="s">
        <v>107</v>
      </c>
      <c r="L5" s="9">
        <v>90</v>
      </c>
    </row>
    <row r="6" spans="1:12" ht="63.75">
      <c r="A6" s="7">
        <v>5</v>
      </c>
      <c r="B6" s="7">
        <v>129</v>
      </c>
      <c r="C6" s="10" t="s">
        <v>422</v>
      </c>
      <c r="D6" s="7" t="s">
        <v>70</v>
      </c>
      <c r="E6" s="12" t="s">
        <v>569</v>
      </c>
      <c r="F6" s="12" t="s">
        <v>69</v>
      </c>
      <c r="G6" s="8">
        <v>22</v>
      </c>
      <c r="H6" s="11" t="s">
        <v>73</v>
      </c>
      <c r="I6" s="11" t="s">
        <v>74</v>
      </c>
      <c r="J6" s="7" t="s">
        <v>169</v>
      </c>
      <c r="K6" s="7" t="s">
        <v>107</v>
      </c>
      <c r="L6" s="9">
        <v>90</v>
      </c>
    </row>
    <row r="7" spans="1:12" ht="63.75">
      <c r="A7" s="7">
        <v>6</v>
      </c>
      <c r="B7" s="7">
        <v>130</v>
      </c>
      <c r="C7" s="10" t="s">
        <v>423</v>
      </c>
      <c r="D7" s="7" t="s">
        <v>70</v>
      </c>
      <c r="E7" s="12" t="s">
        <v>569</v>
      </c>
      <c r="F7" s="12" t="s">
        <v>69</v>
      </c>
      <c r="G7" s="8">
        <v>22</v>
      </c>
      <c r="H7" s="11" t="s">
        <v>75</v>
      </c>
      <c r="I7" s="11" t="s">
        <v>76</v>
      </c>
      <c r="J7" s="7" t="s">
        <v>169</v>
      </c>
      <c r="K7" s="7" t="s">
        <v>107</v>
      </c>
      <c r="L7" s="9">
        <v>90</v>
      </c>
    </row>
    <row r="8" spans="1:12" ht="63.75">
      <c r="A8" s="7">
        <v>7</v>
      </c>
      <c r="B8" s="7">
        <v>131</v>
      </c>
      <c r="C8" s="10" t="s">
        <v>424</v>
      </c>
      <c r="D8" s="7" t="s">
        <v>70</v>
      </c>
      <c r="E8" s="12" t="s">
        <v>569</v>
      </c>
      <c r="F8" s="12" t="s">
        <v>69</v>
      </c>
      <c r="G8" s="8">
        <v>22</v>
      </c>
      <c r="H8" s="11" t="s">
        <v>77</v>
      </c>
      <c r="I8" s="11" t="s">
        <v>78</v>
      </c>
      <c r="J8" s="7" t="s">
        <v>169</v>
      </c>
      <c r="K8" s="7" t="s">
        <v>107</v>
      </c>
      <c r="L8" s="9">
        <v>90</v>
      </c>
    </row>
    <row r="9" spans="1:12" ht="63.75">
      <c r="A9" s="7">
        <v>8</v>
      </c>
      <c r="B9" s="7">
        <v>132</v>
      </c>
      <c r="C9" s="10" t="s">
        <v>425</v>
      </c>
      <c r="D9" s="7" t="s">
        <v>70</v>
      </c>
      <c r="E9" s="12" t="s">
        <v>569</v>
      </c>
      <c r="F9" s="12" t="s">
        <v>69</v>
      </c>
      <c r="G9" s="8">
        <v>22</v>
      </c>
      <c r="H9" s="11" t="s">
        <v>79</v>
      </c>
      <c r="I9" s="11" t="s">
        <v>80</v>
      </c>
      <c r="J9" s="7" t="s">
        <v>169</v>
      </c>
      <c r="K9" s="7" t="s">
        <v>107</v>
      </c>
      <c r="L9" s="9">
        <v>90</v>
      </c>
    </row>
    <row r="10" spans="1:12" ht="63.75">
      <c r="A10" s="7">
        <v>9</v>
      </c>
      <c r="B10" s="7">
        <v>133</v>
      </c>
      <c r="C10" s="10" t="s">
        <v>426</v>
      </c>
      <c r="D10" s="7" t="s">
        <v>70</v>
      </c>
      <c r="E10" s="12" t="s">
        <v>569</v>
      </c>
      <c r="F10" s="12" t="s">
        <v>69</v>
      </c>
      <c r="G10" s="8">
        <v>22</v>
      </c>
      <c r="H10" s="11" t="s">
        <v>81</v>
      </c>
      <c r="I10" s="11" t="s">
        <v>82</v>
      </c>
      <c r="J10" s="7" t="s">
        <v>169</v>
      </c>
      <c r="K10" s="7" t="s">
        <v>107</v>
      </c>
      <c r="L10" s="9">
        <v>90</v>
      </c>
    </row>
    <row r="11" spans="1:12" ht="51">
      <c r="A11" s="7">
        <v>10</v>
      </c>
      <c r="B11" s="7">
        <v>134</v>
      </c>
      <c r="C11" s="10" t="s">
        <v>84</v>
      </c>
      <c r="D11" s="7" t="s">
        <v>70</v>
      </c>
      <c r="E11" s="12" t="s">
        <v>570</v>
      </c>
      <c r="F11" s="12" t="s">
        <v>83</v>
      </c>
      <c r="G11" s="8">
        <v>17</v>
      </c>
      <c r="H11" s="11" t="s">
        <v>73</v>
      </c>
      <c r="I11" s="11" t="s">
        <v>74</v>
      </c>
      <c r="J11" s="7" t="s">
        <v>169</v>
      </c>
      <c r="K11" s="7" t="s">
        <v>107</v>
      </c>
      <c r="L11" s="9">
        <v>85</v>
      </c>
    </row>
    <row r="12" spans="1:12" ht="51">
      <c r="A12" s="7">
        <v>11</v>
      </c>
      <c r="B12" s="7">
        <v>135</v>
      </c>
      <c r="C12" s="10" t="s">
        <v>140</v>
      </c>
      <c r="D12" s="7" t="s">
        <v>70</v>
      </c>
      <c r="E12" s="12" t="s">
        <v>570</v>
      </c>
      <c r="F12" s="12" t="s">
        <v>83</v>
      </c>
      <c r="G12" s="8">
        <v>17</v>
      </c>
      <c r="H12" s="11" t="s">
        <v>75</v>
      </c>
      <c r="I12" s="11" t="s">
        <v>75</v>
      </c>
      <c r="J12" s="7" t="s">
        <v>169</v>
      </c>
      <c r="K12" s="7" t="s">
        <v>107</v>
      </c>
      <c r="L12" s="9">
        <v>85</v>
      </c>
    </row>
    <row r="13" spans="1:12" ht="51">
      <c r="A13" s="7">
        <v>12</v>
      </c>
      <c r="B13" s="7">
        <v>136</v>
      </c>
      <c r="C13" s="10" t="s">
        <v>141</v>
      </c>
      <c r="D13" s="7" t="s">
        <v>70</v>
      </c>
      <c r="E13" s="12" t="s">
        <v>570</v>
      </c>
      <c r="F13" s="12" t="s">
        <v>83</v>
      </c>
      <c r="G13" s="8">
        <v>17</v>
      </c>
      <c r="H13" s="11" t="s">
        <v>81</v>
      </c>
      <c r="I13" s="11" t="s">
        <v>81</v>
      </c>
      <c r="J13" s="7" t="s">
        <v>169</v>
      </c>
      <c r="K13" s="7" t="s">
        <v>107</v>
      </c>
      <c r="L13" s="9">
        <v>85</v>
      </c>
    </row>
    <row r="14" spans="1:12" ht="89.25">
      <c r="A14" s="7">
        <v>13</v>
      </c>
      <c r="B14" s="7">
        <v>139</v>
      </c>
      <c r="C14" s="10" t="s">
        <v>159</v>
      </c>
      <c r="D14" s="7" t="s">
        <v>70</v>
      </c>
      <c r="E14" s="12" t="s">
        <v>571</v>
      </c>
      <c r="F14" s="12" t="s">
        <v>158</v>
      </c>
      <c r="G14" s="8">
        <v>10</v>
      </c>
      <c r="H14" s="11" t="s">
        <v>338</v>
      </c>
      <c r="I14" s="11" t="s">
        <v>73</v>
      </c>
      <c r="J14" s="7" t="s">
        <v>169</v>
      </c>
      <c r="K14" s="7" t="s">
        <v>107</v>
      </c>
      <c r="L14" s="9">
        <v>50</v>
      </c>
    </row>
    <row r="15" spans="1:12" ht="89.25">
      <c r="A15" s="7">
        <v>14</v>
      </c>
      <c r="B15" s="7">
        <v>140</v>
      </c>
      <c r="C15" s="10" t="s">
        <v>318</v>
      </c>
      <c r="D15" s="7" t="s">
        <v>70</v>
      </c>
      <c r="E15" s="12" t="s">
        <v>571</v>
      </c>
      <c r="F15" s="12" t="s">
        <v>158</v>
      </c>
      <c r="G15" s="8">
        <v>10</v>
      </c>
      <c r="H15" s="11" t="s">
        <v>73</v>
      </c>
      <c r="I15" s="11" t="s">
        <v>79</v>
      </c>
      <c r="J15" s="7" t="s">
        <v>169</v>
      </c>
      <c r="K15" s="7" t="s">
        <v>107</v>
      </c>
      <c r="L15" s="9">
        <v>50</v>
      </c>
    </row>
    <row r="16" spans="1:12" ht="89.25">
      <c r="A16" s="7">
        <v>15</v>
      </c>
      <c r="B16" s="7">
        <v>141</v>
      </c>
      <c r="C16" s="10" t="s">
        <v>160</v>
      </c>
      <c r="D16" s="7" t="s">
        <v>70</v>
      </c>
      <c r="E16" s="12" t="s">
        <v>571</v>
      </c>
      <c r="F16" s="12" t="s">
        <v>158</v>
      </c>
      <c r="G16" s="8">
        <v>10</v>
      </c>
      <c r="H16" s="11" t="s">
        <v>79</v>
      </c>
      <c r="I16" s="11" t="s">
        <v>82</v>
      </c>
      <c r="J16" s="7" t="s">
        <v>169</v>
      </c>
      <c r="K16" s="7" t="s">
        <v>107</v>
      </c>
      <c r="L16" s="9">
        <v>50</v>
      </c>
    </row>
    <row r="17" spans="7:12" ht="12.75">
      <c r="G17" s="46">
        <f>SUM(G2:G16)</f>
        <v>236</v>
      </c>
      <c r="L17">
        <f>SUM(L2:L16)</f>
        <v>1185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6">
      <selection activeCell="L2" sqref="L2:L31"/>
    </sheetView>
  </sheetViews>
  <sheetFormatPr defaultColWidth="9.00390625" defaultRowHeight="12.75"/>
  <cols>
    <col min="3" max="3" width="45.87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51">
      <c r="A2" s="7">
        <v>1</v>
      </c>
      <c r="B2" s="7">
        <v>11</v>
      </c>
      <c r="C2" s="14" t="s">
        <v>370</v>
      </c>
      <c r="D2" s="11" t="s">
        <v>450</v>
      </c>
      <c r="E2" s="11" t="s">
        <v>431</v>
      </c>
      <c r="F2" s="11" t="s">
        <v>172</v>
      </c>
      <c r="G2" s="8">
        <v>6</v>
      </c>
      <c r="H2" s="11" t="s">
        <v>73</v>
      </c>
      <c r="I2" s="11" t="s">
        <v>190</v>
      </c>
      <c r="J2" s="12" t="s">
        <v>608</v>
      </c>
      <c r="K2" s="11" t="s">
        <v>107</v>
      </c>
      <c r="L2" s="12">
        <v>50</v>
      </c>
    </row>
    <row r="3" spans="1:12" ht="51">
      <c r="A3" s="7">
        <v>2</v>
      </c>
      <c r="B3" s="7">
        <v>12</v>
      </c>
      <c r="C3" s="14" t="s">
        <v>609</v>
      </c>
      <c r="D3" s="11" t="s">
        <v>450</v>
      </c>
      <c r="E3" s="11" t="s">
        <v>431</v>
      </c>
      <c r="F3" s="11" t="s">
        <v>172</v>
      </c>
      <c r="G3" s="8">
        <v>6</v>
      </c>
      <c r="H3" s="11" t="s">
        <v>79</v>
      </c>
      <c r="I3" s="11" t="s">
        <v>81</v>
      </c>
      <c r="J3" s="12" t="s">
        <v>608</v>
      </c>
      <c r="K3" s="11" t="s">
        <v>107</v>
      </c>
      <c r="L3" s="12">
        <v>50</v>
      </c>
    </row>
    <row r="4" spans="1:12" ht="76.5">
      <c r="A4" s="7">
        <v>3</v>
      </c>
      <c r="B4" s="7">
        <v>31</v>
      </c>
      <c r="C4" s="1" t="s">
        <v>14</v>
      </c>
      <c r="D4" s="7" t="s">
        <v>461</v>
      </c>
      <c r="E4" s="7" t="s">
        <v>217</v>
      </c>
      <c r="F4" s="12" t="s">
        <v>96</v>
      </c>
      <c r="G4" s="8">
        <v>19</v>
      </c>
      <c r="H4" s="7" t="s">
        <v>480</v>
      </c>
      <c r="I4" s="7" t="s">
        <v>482</v>
      </c>
      <c r="J4" s="7" t="s">
        <v>169</v>
      </c>
      <c r="K4" s="7" t="s">
        <v>107</v>
      </c>
      <c r="L4" s="9">
        <v>200</v>
      </c>
    </row>
    <row r="5" spans="1:12" ht="89.25">
      <c r="A5" s="7">
        <v>4</v>
      </c>
      <c r="B5" s="7">
        <v>50</v>
      </c>
      <c r="C5" s="14" t="s">
        <v>411</v>
      </c>
      <c r="D5" s="11" t="s">
        <v>461</v>
      </c>
      <c r="E5" s="11" t="s">
        <v>412</v>
      </c>
      <c r="F5" s="7" t="s">
        <v>109</v>
      </c>
      <c r="G5" s="8">
        <v>18</v>
      </c>
      <c r="H5" s="11" t="s">
        <v>71</v>
      </c>
      <c r="I5" s="11" t="s">
        <v>71</v>
      </c>
      <c r="J5" s="7" t="s">
        <v>169</v>
      </c>
      <c r="K5" s="7" t="s">
        <v>499</v>
      </c>
      <c r="L5" s="12">
        <v>30</v>
      </c>
    </row>
    <row r="6" spans="1:12" ht="51">
      <c r="A6" s="7">
        <v>5</v>
      </c>
      <c r="B6" s="7">
        <v>64</v>
      </c>
      <c r="C6" s="1" t="s">
        <v>311</v>
      </c>
      <c r="D6" s="7" t="s">
        <v>450</v>
      </c>
      <c r="E6" s="7" t="s">
        <v>35</v>
      </c>
      <c r="F6" s="11" t="s">
        <v>176</v>
      </c>
      <c r="G6" s="8">
        <v>10</v>
      </c>
      <c r="H6" s="11" t="s">
        <v>485</v>
      </c>
      <c r="I6" s="7" t="s">
        <v>193</v>
      </c>
      <c r="J6" s="7" t="s">
        <v>169</v>
      </c>
      <c r="K6" s="7" t="s">
        <v>107</v>
      </c>
      <c r="L6" s="9">
        <v>200</v>
      </c>
    </row>
    <row r="7" spans="1:12" ht="63.75">
      <c r="A7" s="7">
        <v>6</v>
      </c>
      <c r="B7" s="7">
        <v>68</v>
      </c>
      <c r="C7" s="1" t="s">
        <v>589</v>
      </c>
      <c r="D7" s="7" t="s">
        <v>461</v>
      </c>
      <c r="E7" s="7" t="s">
        <v>35</v>
      </c>
      <c r="F7" s="11" t="s">
        <v>176</v>
      </c>
      <c r="G7" s="8">
        <v>12</v>
      </c>
      <c r="H7" s="7" t="s">
        <v>338</v>
      </c>
      <c r="I7" s="7" t="s">
        <v>73</v>
      </c>
      <c r="J7" s="7" t="s">
        <v>169</v>
      </c>
      <c r="K7" s="7" t="s">
        <v>107</v>
      </c>
      <c r="L7" s="9">
        <v>200</v>
      </c>
    </row>
    <row r="8" spans="1:12" ht="51">
      <c r="A8" s="7">
        <v>7</v>
      </c>
      <c r="B8" s="7">
        <v>71</v>
      </c>
      <c r="C8" s="1" t="s">
        <v>344</v>
      </c>
      <c r="D8" s="11" t="s">
        <v>461</v>
      </c>
      <c r="E8" s="11" t="s">
        <v>330</v>
      </c>
      <c r="F8" s="11" t="s">
        <v>177</v>
      </c>
      <c r="G8" s="8">
        <v>6</v>
      </c>
      <c r="H8" s="11" t="s">
        <v>481</v>
      </c>
      <c r="I8" s="7" t="s">
        <v>482</v>
      </c>
      <c r="J8" s="7" t="s">
        <v>169</v>
      </c>
      <c r="K8" s="7" t="s">
        <v>107</v>
      </c>
      <c r="L8" s="12">
        <v>150</v>
      </c>
    </row>
    <row r="9" spans="1:12" ht="63.75">
      <c r="A9" s="7">
        <v>8</v>
      </c>
      <c r="B9" s="7">
        <v>73</v>
      </c>
      <c r="C9" s="1" t="s">
        <v>430</v>
      </c>
      <c r="D9" s="11" t="s">
        <v>461</v>
      </c>
      <c r="E9" s="11" t="s">
        <v>329</v>
      </c>
      <c r="F9" s="11" t="s">
        <v>177</v>
      </c>
      <c r="G9" s="8">
        <v>7</v>
      </c>
      <c r="H9" s="11" t="s">
        <v>487</v>
      </c>
      <c r="I9" s="11" t="s">
        <v>486</v>
      </c>
      <c r="J9" s="7" t="s">
        <v>169</v>
      </c>
      <c r="K9" s="7" t="s">
        <v>107</v>
      </c>
      <c r="L9" s="9">
        <v>100</v>
      </c>
    </row>
    <row r="10" spans="1:12" ht="51">
      <c r="A10" s="7">
        <v>9</v>
      </c>
      <c r="B10" s="7">
        <v>99</v>
      </c>
      <c r="C10" s="14" t="s">
        <v>529</v>
      </c>
      <c r="D10" s="11" t="s">
        <v>461</v>
      </c>
      <c r="E10" s="11" t="s">
        <v>46</v>
      </c>
      <c r="F10" s="12" t="s">
        <v>45</v>
      </c>
      <c r="G10" s="8">
        <v>8</v>
      </c>
      <c r="H10" s="11" t="s">
        <v>76</v>
      </c>
      <c r="I10" s="11" t="s">
        <v>76</v>
      </c>
      <c r="J10" s="7" t="s">
        <v>169</v>
      </c>
      <c r="K10" s="7" t="s">
        <v>107</v>
      </c>
      <c r="L10" s="12">
        <v>100</v>
      </c>
    </row>
    <row r="11" spans="1:12" ht="51">
      <c r="A11" s="7">
        <v>10</v>
      </c>
      <c r="B11" s="7">
        <v>103</v>
      </c>
      <c r="C11" s="14" t="s">
        <v>135</v>
      </c>
      <c r="D11" s="11" t="s">
        <v>461</v>
      </c>
      <c r="E11" s="11" t="s">
        <v>530</v>
      </c>
      <c r="F11" s="12" t="s">
        <v>183</v>
      </c>
      <c r="G11" s="8">
        <v>12</v>
      </c>
      <c r="H11" s="11" t="s">
        <v>81</v>
      </c>
      <c r="I11" s="11" t="s">
        <v>358</v>
      </c>
      <c r="J11" s="7" t="s">
        <v>169</v>
      </c>
      <c r="K11" s="7" t="s">
        <v>107</v>
      </c>
      <c r="L11" s="12">
        <v>500</v>
      </c>
    </row>
    <row r="12" spans="1:12" ht="89.25">
      <c r="A12" s="7">
        <v>11</v>
      </c>
      <c r="B12" s="7">
        <v>108</v>
      </c>
      <c r="C12" s="1" t="s">
        <v>516</v>
      </c>
      <c r="D12" s="7" t="s">
        <v>461</v>
      </c>
      <c r="E12" s="7" t="s">
        <v>232</v>
      </c>
      <c r="F12" s="12" t="s">
        <v>184</v>
      </c>
      <c r="G12" s="8">
        <v>27.3</v>
      </c>
      <c r="H12" s="7" t="s">
        <v>192</v>
      </c>
      <c r="I12" s="7" t="s">
        <v>204</v>
      </c>
      <c r="J12" s="7" t="s">
        <v>169</v>
      </c>
      <c r="K12" s="7" t="s">
        <v>499</v>
      </c>
      <c r="L12" s="12">
        <v>250</v>
      </c>
    </row>
    <row r="13" spans="1:12" ht="51">
      <c r="A13" s="7">
        <v>12</v>
      </c>
      <c r="B13" s="7">
        <v>121</v>
      </c>
      <c r="C13" s="14" t="s">
        <v>606</v>
      </c>
      <c r="D13" s="7" t="s">
        <v>461</v>
      </c>
      <c r="E13" s="11" t="s">
        <v>607</v>
      </c>
      <c r="F13" s="12" t="s">
        <v>185</v>
      </c>
      <c r="G13" s="8">
        <v>10</v>
      </c>
      <c r="H13" s="11" t="s">
        <v>75</v>
      </c>
      <c r="I13" s="11" t="s">
        <v>76</v>
      </c>
      <c r="J13" s="7" t="s">
        <v>502</v>
      </c>
      <c r="K13" s="7" t="s">
        <v>107</v>
      </c>
      <c r="L13" s="9">
        <v>150</v>
      </c>
    </row>
    <row r="14" spans="1:12" ht="89.25">
      <c r="A14" s="7">
        <v>13</v>
      </c>
      <c r="B14" s="7">
        <v>138</v>
      </c>
      <c r="C14" s="10" t="s">
        <v>572</v>
      </c>
      <c r="D14" s="7" t="s">
        <v>461</v>
      </c>
      <c r="E14" s="12" t="s">
        <v>143</v>
      </c>
      <c r="F14" s="12" t="s">
        <v>158</v>
      </c>
      <c r="G14" s="8">
        <v>40</v>
      </c>
      <c r="H14" s="11" t="s">
        <v>76</v>
      </c>
      <c r="I14" s="11" t="s">
        <v>76</v>
      </c>
      <c r="J14" s="7" t="s">
        <v>169</v>
      </c>
      <c r="K14" s="7" t="s">
        <v>107</v>
      </c>
      <c r="L14" s="9">
        <v>30</v>
      </c>
    </row>
    <row r="15" spans="1:12" ht="89.25">
      <c r="A15" s="7">
        <v>14</v>
      </c>
      <c r="B15" s="7">
        <v>139</v>
      </c>
      <c r="C15" s="10" t="s">
        <v>573</v>
      </c>
      <c r="D15" s="7" t="s">
        <v>461</v>
      </c>
      <c r="E15" s="12" t="s">
        <v>143</v>
      </c>
      <c r="F15" s="12" t="s">
        <v>158</v>
      </c>
      <c r="G15" s="8">
        <v>30</v>
      </c>
      <c r="H15" s="11" t="s">
        <v>82</v>
      </c>
      <c r="I15" s="11" t="s">
        <v>82</v>
      </c>
      <c r="J15" s="7" t="s">
        <v>169</v>
      </c>
      <c r="K15" s="7" t="s">
        <v>107</v>
      </c>
      <c r="L15" s="9">
        <v>30</v>
      </c>
    </row>
    <row r="16" spans="1:12" ht="38.25">
      <c r="A16" s="7">
        <v>15</v>
      </c>
      <c r="B16" s="7">
        <v>151</v>
      </c>
      <c r="C16" s="14" t="s">
        <v>395</v>
      </c>
      <c r="D16" s="7" t="s">
        <v>461</v>
      </c>
      <c r="E16" s="11" t="s">
        <v>396</v>
      </c>
      <c r="F16" s="11" t="s">
        <v>106</v>
      </c>
      <c r="G16" s="8">
        <v>2</v>
      </c>
      <c r="H16" s="11" t="s">
        <v>79</v>
      </c>
      <c r="I16" s="11" t="s">
        <v>80</v>
      </c>
      <c r="J16" s="7" t="s">
        <v>169</v>
      </c>
      <c r="K16" s="11" t="s">
        <v>107</v>
      </c>
      <c r="L16" s="12">
        <v>300</v>
      </c>
    </row>
    <row r="17" spans="1:12" ht="38.25">
      <c r="A17" s="7">
        <v>16</v>
      </c>
      <c r="B17" s="7">
        <v>156</v>
      </c>
      <c r="C17" s="14" t="s">
        <v>400</v>
      </c>
      <c r="D17" s="11" t="s">
        <v>461</v>
      </c>
      <c r="E17" s="11" t="s">
        <v>402</v>
      </c>
      <c r="F17" s="11" t="s">
        <v>147</v>
      </c>
      <c r="G17" s="8">
        <v>15</v>
      </c>
      <c r="H17" s="11" t="s">
        <v>191</v>
      </c>
      <c r="I17" s="11" t="s">
        <v>207</v>
      </c>
      <c r="J17" s="7" t="s">
        <v>169</v>
      </c>
      <c r="K17" s="7" t="s">
        <v>499</v>
      </c>
      <c r="L17" s="9">
        <v>600</v>
      </c>
    </row>
    <row r="18" spans="1:12" ht="38.25">
      <c r="A18" s="7">
        <v>17</v>
      </c>
      <c r="B18" s="7">
        <v>157</v>
      </c>
      <c r="C18" s="14" t="s">
        <v>401</v>
      </c>
      <c r="D18" s="11" t="s">
        <v>461</v>
      </c>
      <c r="E18" s="11" t="s">
        <v>402</v>
      </c>
      <c r="F18" s="11" t="s">
        <v>147</v>
      </c>
      <c r="G18" s="8">
        <v>15</v>
      </c>
      <c r="H18" s="11" t="s">
        <v>191</v>
      </c>
      <c r="I18" s="11" t="s">
        <v>207</v>
      </c>
      <c r="J18" s="7" t="s">
        <v>169</v>
      </c>
      <c r="K18" s="7" t="s">
        <v>499</v>
      </c>
      <c r="L18" s="9">
        <v>600</v>
      </c>
    </row>
    <row r="19" spans="1:12" ht="51">
      <c r="A19" s="7">
        <v>18</v>
      </c>
      <c r="B19" s="7">
        <v>158</v>
      </c>
      <c r="C19" s="14" t="s">
        <v>360</v>
      </c>
      <c r="D19" s="11" t="s">
        <v>461</v>
      </c>
      <c r="E19" s="11" t="s">
        <v>35</v>
      </c>
      <c r="F19" s="11" t="s">
        <v>148</v>
      </c>
      <c r="G19" s="8">
        <v>15</v>
      </c>
      <c r="H19" s="11" t="s">
        <v>361</v>
      </c>
      <c r="I19" s="11" t="s">
        <v>81</v>
      </c>
      <c r="J19" s="7" t="s">
        <v>169</v>
      </c>
      <c r="K19" s="7" t="s">
        <v>499</v>
      </c>
      <c r="L19" s="9">
        <v>30</v>
      </c>
    </row>
    <row r="20" spans="1:12" ht="38.25">
      <c r="A20" s="7">
        <v>19</v>
      </c>
      <c r="B20" s="7">
        <v>159</v>
      </c>
      <c r="C20" s="14" t="s">
        <v>150</v>
      </c>
      <c r="D20" s="11" t="s">
        <v>461</v>
      </c>
      <c r="E20" s="11" t="s">
        <v>35</v>
      </c>
      <c r="F20" s="11" t="s">
        <v>148</v>
      </c>
      <c r="G20" s="8">
        <v>15</v>
      </c>
      <c r="H20" s="11" t="s">
        <v>482</v>
      </c>
      <c r="I20" s="11" t="s">
        <v>495</v>
      </c>
      <c r="J20" s="7" t="s">
        <v>169</v>
      </c>
      <c r="K20" s="7" t="s">
        <v>499</v>
      </c>
      <c r="L20" s="9">
        <v>30</v>
      </c>
    </row>
    <row r="21" spans="1:12" ht="63.75">
      <c r="A21" s="7">
        <v>20</v>
      </c>
      <c r="B21" s="7">
        <v>160</v>
      </c>
      <c r="C21" s="10" t="s">
        <v>362</v>
      </c>
      <c r="D21" s="11" t="s">
        <v>461</v>
      </c>
      <c r="E21" s="12" t="s">
        <v>153</v>
      </c>
      <c r="F21" s="12" t="s">
        <v>152</v>
      </c>
      <c r="G21" s="8">
        <v>40</v>
      </c>
      <c r="H21" s="11" t="s">
        <v>483</v>
      </c>
      <c r="I21" s="11" t="s">
        <v>79</v>
      </c>
      <c r="J21" s="7" t="s">
        <v>169</v>
      </c>
      <c r="K21" s="7" t="s">
        <v>499</v>
      </c>
      <c r="L21" s="9">
        <v>30</v>
      </c>
    </row>
    <row r="22" spans="1:12" ht="38.25">
      <c r="A22" s="7">
        <v>21</v>
      </c>
      <c r="B22" s="7">
        <v>161</v>
      </c>
      <c r="C22" s="23" t="s">
        <v>599</v>
      </c>
      <c r="D22" s="11" t="s">
        <v>461</v>
      </c>
      <c r="E22" s="11" t="s">
        <v>575</v>
      </c>
      <c r="F22" s="11" t="s">
        <v>154</v>
      </c>
      <c r="G22" s="8">
        <v>20</v>
      </c>
      <c r="H22" s="11" t="s">
        <v>79</v>
      </c>
      <c r="I22" s="11" t="s">
        <v>80</v>
      </c>
      <c r="J22" s="7" t="s">
        <v>169</v>
      </c>
      <c r="K22" s="7" t="s">
        <v>107</v>
      </c>
      <c r="L22" s="12">
        <v>200</v>
      </c>
    </row>
    <row r="23" spans="1:12" ht="127.5">
      <c r="A23" s="7">
        <v>22</v>
      </c>
      <c r="B23" s="7">
        <v>162</v>
      </c>
      <c r="C23" s="10" t="s">
        <v>600</v>
      </c>
      <c r="D23" s="7" t="s">
        <v>461</v>
      </c>
      <c r="E23" s="8" t="s">
        <v>161</v>
      </c>
      <c r="F23" s="12" t="s">
        <v>156</v>
      </c>
      <c r="G23" s="8">
        <v>15</v>
      </c>
      <c r="H23" s="11" t="s">
        <v>481</v>
      </c>
      <c r="I23" s="7" t="s">
        <v>494</v>
      </c>
      <c r="J23" s="7" t="s">
        <v>169</v>
      </c>
      <c r="K23" s="7" t="s">
        <v>107</v>
      </c>
      <c r="L23" s="9">
        <v>50</v>
      </c>
    </row>
    <row r="24" spans="1:12" ht="38.25">
      <c r="A24" s="7">
        <v>23</v>
      </c>
      <c r="B24" s="7">
        <v>163</v>
      </c>
      <c r="C24" s="10" t="s">
        <v>601</v>
      </c>
      <c r="D24" s="7" t="s">
        <v>461</v>
      </c>
      <c r="E24" s="8" t="s">
        <v>161</v>
      </c>
      <c r="F24" s="12" t="s">
        <v>156</v>
      </c>
      <c r="G24" s="8">
        <v>15</v>
      </c>
      <c r="H24" s="7" t="s">
        <v>480</v>
      </c>
      <c r="I24" s="7" t="s">
        <v>482</v>
      </c>
      <c r="J24" s="7" t="s">
        <v>169</v>
      </c>
      <c r="K24" s="7" t="s">
        <v>107</v>
      </c>
      <c r="L24" s="9">
        <v>50</v>
      </c>
    </row>
    <row r="25" spans="1:12" ht="38.25">
      <c r="A25" s="7">
        <v>24</v>
      </c>
      <c r="B25" s="7">
        <v>164</v>
      </c>
      <c r="C25" s="10" t="s">
        <v>602</v>
      </c>
      <c r="D25" s="7" t="s">
        <v>461</v>
      </c>
      <c r="E25" s="8" t="s">
        <v>161</v>
      </c>
      <c r="F25" s="12" t="s">
        <v>156</v>
      </c>
      <c r="G25" s="8">
        <v>15</v>
      </c>
      <c r="H25" s="11" t="s">
        <v>485</v>
      </c>
      <c r="I25" s="11" t="s">
        <v>495</v>
      </c>
      <c r="J25" s="7" t="s">
        <v>169</v>
      </c>
      <c r="K25" s="7" t="s">
        <v>107</v>
      </c>
      <c r="L25" s="9">
        <v>100</v>
      </c>
    </row>
    <row r="26" spans="1:12" ht="38.25">
      <c r="A26" s="7">
        <v>25</v>
      </c>
      <c r="B26" s="7">
        <v>165</v>
      </c>
      <c r="C26" s="10" t="s">
        <v>603</v>
      </c>
      <c r="D26" s="7" t="s">
        <v>461</v>
      </c>
      <c r="E26" s="8" t="s">
        <v>161</v>
      </c>
      <c r="F26" s="12" t="s">
        <v>156</v>
      </c>
      <c r="G26" s="8">
        <v>15</v>
      </c>
      <c r="H26" s="11" t="s">
        <v>80</v>
      </c>
      <c r="I26" s="11" t="s">
        <v>81</v>
      </c>
      <c r="J26" s="7" t="s">
        <v>169</v>
      </c>
      <c r="K26" s="7" t="s">
        <v>107</v>
      </c>
      <c r="L26" s="9">
        <v>50</v>
      </c>
    </row>
    <row r="27" spans="1:12" ht="51">
      <c r="A27" s="7">
        <v>26</v>
      </c>
      <c r="B27" s="7">
        <v>166</v>
      </c>
      <c r="C27" s="10" t="s">
        <v>475</v>
      </c>
      <c r="D27" s="7" t="s">
        <v>461</v>
      </c>
      <c r="E27" s="12" t="s">
        <v>604</v>
      </c>
      <c r="F27" s="12" t="s">
        <v>157</v>
      </c>
      <c r="G27" s="8">
        <v>21</v>
      </c>
      <c r="H27" s="11" t="s">
        <v>74</v>
      </c>
      <c r="I27" s="11" t="s">
        <v>75</v>
      </c>
      <c r="J27" s="7" t="s">
        <v>403</v>
      </c>
      <c r="K27" s="7" t="s">
        <v>107</v>
      </c>
      <c r="L27" s="9">
        <v>200</v>
      </c>
    </row>
    <row r="28" spans="1:12" ht="38.25">
      <c r="A28" s="7">
        <v>27</v>
      </c>
      <c r="B28" s="7">
        <v>168</v>
      </c>
      <c r="C28" s="14" t="s">
        <v>321</v>
      </c>
      <c r="D28" s="11" t="s">
        <v>461</v>
      </c>
      <c r="E28" s="11" t="s">
        <v>407</v>
      </c>
      <c r="F28" s="11" t="s">
        <v>404</v>
      </c>
      <c r="G28" s="8">
        <v>30</v>
      </c>
      <c r="H28" s="11" t="s">
        <v>194</v>
      </c>
      <c r="I28" s="11" t="s">
        <v>208</v>
      </c>
      <c r="J28" s="12" t="s">
        <v>503</v>
      </c>
      <c r="K28" s="7" t="s">
        <v>499</v>
      </c>
      <c r="L28" s="9">
        <v>300</v>
      </c>
    </row>
    <row r="29" spans="1:12" ht="76.5">
      <c r="A29" s="7">
        <v>28</v>
      </c>
      <c r="B29" s="7">
        <v>169</v>
      </c>
      <c r="C29" s="1" t="s">
        <v>162</v>
      </c>
      <c r="D29" s="7" t="s">
        <v>461</v>
      </c>
      <c r="E29" s="7" t="s">
        <v>406</v>
      </c>
      <c r="F29" s="7" t="s">
        <v>163</v>
      </c>
      <c r="G29" s="8">
        <v>10</v>
      </c>
      <c r="H29" s="7" t="s">
        <v>486</v>
      </c>
      <c r="I29" s="11" t="s">
        <v>486</v>
      </c>
      <c r="J29" s="12" t="s">
        <v>169</v>
      </c>
      <c r="K29" s="7" t="s">
        <v>499</v>
      </c>
      <c r="L29" s="9">
        <v>30</v>
      </c>
    </row>
    <row r="30" spans="1:12" ht="76.5">
      <c r="A30" s="7">
        <v>29</v>
      </c>
      <c r="B30" s="7">
        <v>170</v>
      </c>
      <c r="C30" s="1" t="s">
        <v>164</v>
      </c>
      <c r="D30" s="7" t="s">
        <v>461</v>
      </c>
      <c r="E30" s="7" t="s">
        <v>336</v>
      </c>
      <c r="F30" s="7" t="s">
        <v>163</v>
      </c>
      <c r="G30" s="8">
        <v>10</v>
      </c>
      <c r="H30" s="11" t="s">
        <v>489</v>
      </c>
      <c r="I30" s="7" t="s">
        <v>209</v>
      </c>
      <c r="J30" s="12" t="s">
        <v>169</v>
      </c>
      <c r="K30" s="7" t="s">
        <v>107</v>
      </c>
      <c r="L30" s="9">
        <v>500</v>
      </c>
    </row>
    <row r="31" spans="7:12" ht="12.75">
      <c r="G31" s="46">
        <f>SUM(G2:G30)</f>
        <v>464.3</v>
      </c>
      <c r="L31">
        <f>SUM(L2:L30)</f>
        <v>5110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L2" sqref="L2:L4"/>
    </sheetView>
  </sheetViews>
  <sheetFormatPr defaultColWidth="9.00390625" defaultRowHeight="12.75"/>
  <cols>
    <col min="3" max="3" width="45.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51">
      <c r="A2" s="7">
        <v>1</v>
      </c>
      <c r="B2" s="7">
        <v>60</v>
      </c>
      <c r="C2" s="1" t="s">
        <v>427</v>
      </c>
      <c r="D2" s="11" t="s">
        <v>454</v>
      </c>
      <c r="E2" s="11" t="s">
        <v>35</v>
      </c>
      <c r="F2" s="11" t="s">
        <v>176</v>
      </c>
      <c r="G2" s="8">
        <v>2</v>
      </c>
      <c r="H2" s="11" t="s">
        <v>338</v>
      </c>
      <c r="I2" s="11" t="s">
        <v>490</v>
      </c>
      <c r="J2" s="7" t="s">
        <v>169</v>
      </c>
      <c r="K2" s="7" t="s">
        <v>107</v>
      </c>
      <c r="L2" s="9">
        <v>50</v>
      </c>
    </row>
    <row r="3" spans="1:12" ht="38.25">
      <c r="A3" s="7">
        <v>2</v>
      </c>
      <c r="B3" s="7">
        <v>153</v>
      </c>
      <c r="C3" s="14" t="s">
        <v>399</v>
      </c>
      <c r="D3" s="11" t="s">
        <v>454</v>
      </c>
      <c r="E3" s="11" t="s">
        <v>396</v>
      </c>
      <c r="F3" s="11" t="s">
        <v>106</v>
      </c>
      <c r="G3" s="8">
        <v>20</v>
      </c>
      <c r="H3" s="11" t="s">
        <v>76</v>
      </c>
      <c r="I3" s="11" t="s">
        <v>504</v>
      </c>
      <c r="J3" s="7" t="s">
        <v>169</v>
      </c>
      <c r="K3" s="7" t="s">
        <v>107</v>
      </c>
      <c r="L3" s="12">
        <v>100</v>
      </c>
    </row>
    <row r="4" spans="7:12" ht="12.75">
      <c r="G4" s="46">
        <f>SUM(G2:G3)</f>
        <v>22</v>
      </c>
      <c r="L4" s="47">
        <f>SUM(L2:L3)</f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22">
      <selection activeCell="B1" sqref="B1:L26"/>
    </sheetView>
  </sheetViews>
  <sheetFormatPr defaultColWidth="9.00390625" defaultRowHeight="12.75"/>
  <cols>
    <col min="3" max="3" width="45.625" style="0" customWidth="1"/>
  </cols>
  <sheetData>
    <row r="1" spans="2:12" ht="63.75">
      <c r="B1" s="3" t="s">
        <v>322</v>
      </c>
      <c r="C1" s="3" t="s">
        <v>0</v>
      </c>
      <c r="D1" s="3" t="s">
        <v>559</v>
      </c>
      <c r="E1" s="3" t="s">
        <v>558</v>
      </c>
      <c r="F1" s="3" t="s">
        <v>8</v>
      </c>
      <c r="G1" s="6" t="s">
        <v>2</v>
      </c>
      <c r="H1" s="3" t="s">
        <v>557</v>
      </c>
      <c r="I1" s="3" t="s">
        <v>556</v>
      </c>
      <c r="J1" s="3" t="s">
        <v>4</v>
      </c>
      <c r="K1" s="3" t="s">
        <v>555</v>
      </c>
      <c r="L1" s="2" t="s">
        <v>3</v>
      </c>
    </row>
    <row r="2" spans="1:12" ht="153">
      <c r="A2" s="7">
        <v>1</v>
      </c>
      <c r="B2" s="7">
        <v>5</v>
      </c>
      <c r="C2" s="56" t="s">
        <v>323</v>
      </c>
      <c r="D2" s="57" t="s">
        <v>449</v>
      </c>
      <c r="E2" s="57" t="s">
        <v>581</v>
      </c>
      <c r="F2" s="57" t="s">
        <v>171</v>
      </c>
      <c r="G2" s="53">
        <v>10</v>
      </c>
      <c r="H2" s="57" t="s">
        <v>338</v>
      </c>
      <c r="I2" s="57" t="s">
        <v>196</v>
      </c>
      <c r="J2" s="51" t="s">
        <v>169</v>
      </c>
      <c r="K2" s="51" t="s">
        <v>107</v>
      </c>
      <c r="L2" s="58">
        <v>500</v>
      </c>
    </row>
    <row r="3" spans="1:12" ht="51">
      <c r="A3" s="7">
        <v>2</v>
      </c>
      <c r="B3" s="7">
        <v>14</v>
      </c>
      <c r="C3" s="1" t="s">
        <v>507</v>
      </c>
      <c r="D3" s="7" t="s">
        <v>449</v>
      </c>
      <c r="E3" s="7" t="s">
        <v>212</v>
      </c>
      <c r="F3" s="7" t="s">
        <v>93</v>
      </c>
      <c r="G3" s="8">
        <v>7</v>
      </c>
      <c r="H3" s="7" t="s">
        <v>71</v>
      </c>
      <c r="I3" s="7" t="s">
        <v>73</v>
      </c>
      <c r="J3" s="7" t="s">
        <v>169</v>
      </c>
      <c r="K3" s="7" t="s">
        <v>107</v>
      </c>
      <c r="L3" s="9">
        <v>600</v>
      </c>
    </row>
    <row r="4" spans="1:12" ht="51">
      <c r="A4" s="7">
        <v>3</v>
      </c>
      <c r="B4" s="7">
        <v>15</v>
      </c>
      <c r="C4" s="1" t="s">
        <v>508</v>
      </c>
      <c r="D4" s="7" t="s">
        <v>449</v>
      </c>
      <c r="E4" s="7" t="s">
        <v>212</v>
      </c>
      <c r="F4" s="7" t="s">
        <v>93</v>
      </c>
      <c r="G4" s="8">
        <v>6</v>
      </c>
      <c r="H4" s="7" t="s">
        <v>76</v>
      </c>
      <c r="I4" s="7" t="s">
        <v>78</v>
      </c>
      <c r="J4" s="7" t="s">
        <v>169</v>
      </c>
      <c r="K4" s="7" t="s">
        <v>107</v>
      </c>
      <c r="L4" s="12">
        <v>600</v>
      </c>
    </row>
    <row r="5" spans="1:12" ht="51">
      <c r="A5" s="7">
        <v>4</v>
      </c>
      <c r="B5" s="7">
        <v>16</v>
      </c>
      <c r="C5" s="1" t="s">
        <v>458</v>
      </c>
      <c r="D5" s="7" t="s">
        <v>449</v>
      </c>
      <c r="E5" s="7" t="s">
        <v>212</v>
      </c>
      <c r="F5" s="7" t="s">
        <v>93</v>
      </c>
      <c r="G5" s="8">
        <v>6</v>
      </c>
      <c r="H5" s="7" t="s">
        <v>71</v>
      </c>
      <c r="I5" s="7" t="s">
        <v>198</v>
      </c>
      <c r="J5" s="7" t="s">
        <v>169</v>
      </c>
      <c r="K5" s="7" t="s">
        <v>107</v>
      </c>
      <c r="L5" s="12">
        <v>600</v>
      </c>
    </row>
    <row r="6" spans="1:12" ht="127.5">
      <c r="A6" s="7">
        <v>5</v>
      </c>
      <c r="B6" s="7">
        <v>25</v>
      </c>
      <c r="C6" s="52" t="s">
        <v>583</v>
      </c>
      <c r="D6" s="51" t="s">
        <v>449</v>
      </c>
      <c r="E6" s="51" t="s">
        <v>325</v>
      </c>
      <c r="F6" s="58" t="s">
        <v>96</v>
      </c>
      <c r="G6" s="53">
        <v>6</v>
      </c>
      <c r="H6" s="51" t="s">
        <v>71</v>
      </c>
      <c r="I6" s="51" t="s">
        <v>72</v>
      </c>
      <c r="J6" s="51" t="s">
        <v>169</v>
      </c>
      <c r="K6" s="51" t="s">
        <v>107</v>
      </c>
      <c r="L6" s="54">
        <v>350</v>
      </c>
    </row>
    <row r="7" spans="1:12" ht="127.5">
      <c r="A7" s="7">
        <v>6</v>
      </c>
      <c r="B7" s="7">
        <v>26</v>
      </c>
      <c r="C7" s="63" t="s">
        <v>584</v>
      </c>
      <c r="D7" s="62" t="s">
        <v>449</v>
      </c>
      <c r="E7" s="62" t="s">
        <v>325</v>
      </c>
      <c r="F7" s="69" t="s">
        <v>96</v>
      </c>
      <c r="G7" s="64">
        <v>6</v>
      </c>
      <c r="H7" s="62" t="s">
        <v>73</v>
      </c>
      <c r="I7" s="62" t="s">
        <v>78</v>
      </c>
      <c r="J7" s="62" t="s">
        <v>169</v>
      </c>
      <c r="K7" s="62" t="s">
        <v>107</v>
      </c>
      <c r="L7" s="65">
        <v>500</v>
      </c>
    </row>
    <row r="8" spans="1:12" ht="127.5">
      <c r="A8" s="7">
        <v>7</v>
      </c>
      <c r="B8" s="7">
        <v>27</v>
      </c>
      <c r="C8" s="52" t="s">
        <v>429</v>
      </c>
      <c r="D8" s="51" t="s">
        <v>449</v>
      </c>
      <c r="E8" s="51" t="s">
        <v>325</v>
      </c>
      <c r="F8" s="58" t="s">
        <v>96</v>
      </c>
      <c r="G8" s="53">
        <v>5</v>
      </c>
      <c r="H8" s="51" t="s">
        <v>72</v>
      </c>
      <c r="I8" s="51" t="s">
        <v>73</v>
      </c>
      <c r="J8" s="51" t="s">
        <v>169</v>
      </c>
      <c r="K8" s="51" t="s">
        <v>107</v>
      </c>
      <c r="L8" s="54">
        <v>250</v>
      </c>
    </row>
    <row r="9" spans="1:12" ht="127.5">
      <c r="A9" s="7">
        <v>8</v>
      </c>
      <c r="B9" s="7">
        <v>28</v>
      </c>
      <c r="C9" s="63" t="s">
        <v>615</v>
      </c>
      <c r="D9" s="62" t="s">
        <v>449</v>
      </c>
      <c r="E9" s="62" t="s">
        <v>325</v>
      </c>
      <c r="F9" s="69" t="s">
        <v>96</v>
      </c>
      <c r="G9" s="64">
        <v>5</v>
      </c>
      <c r="H9" s="62" t="s">
        <v>73</v>
      </c>
      <c r="I9" s="62" t="s">
        <v>78</v>
      </c>
      <c r="J9" s="62" t="s">
        <v>169</v>
      </c>
      <c r="K9" s="62" t="s">
        <v>107</v>
      </c>
      <c r="L9" s="65">
        <v>500</v>
      </c>
    </row>
    <row r="10" spans="1:12" ht="216.75">
      <c r="A10" s="7">
        <v>9</v>
      </c>
      <c r="B10" s="7">
        <v>38</v>
      </c>
      <c r="C10" s="63" t="s">
        <v>306</v>
      </c>
      <c r="D10" s="62" t="s">
        <v>449</v>
      </c>
      <c r="E10" s="62" t="s">
        <v>538</v>
      </c>
      <c r="F10" s="62" t="s">
        <v>97</v>
      </c>
      <c r="G10" s="64">
        <v>5</v>
      </c>
      <c r="H10" s="62" t="s">
        <v>338</v>
      </c>
      <c r="I10" s="62" t="s">
        <v>71</v>
      </c>
      <c r="J10" s="62" t="s">
        <v>169</v>
      </c>
      <c r="K10" s="62" t="s">
        <v>107</v>
      </c>
      <c r="L10" s="65">
        <v>1000</v>
      </c>
    </row>
    <row r="11" spans="1:12" ht="191.25">
      <c r="A11" s="7">
        <v>10</v>
      </c>
      <c r="B11" s="7">
        <v>39</v>
      </c>
      <c r="C11" s="63" t="s">
        <v>307</v>
      </c>
      <c r="D11" s="62" t="s">
        <v>449</v>
      </c>
      <c r="E11" s="62" t="s">
        <v>561</v>
      </c>
      <c r="F11" s="62" t="s">
        <v>97</v>
      </c>
      <c r="G11" s="64">
        <v>13</v>
      </c>
      <c r="H11" s="62" t="s">
        <v>71</v>
      </c>
      <c r="I11" s="62" t="s">
        <v>78</v>
      </c>
      <c r="J11" s="62" t="s">
        <v>169</v>
      </c>
      <c r="K11" s="62" t="s">
        <v>107</v>
      </c>
      <c r="L11" s="65">
        <v>600</v>
      </c>
    </row>
    <row r="12" spans="1:12" ht="114.75">
      <c r="A12" s="7">
        <v>11</v>
      </c>
      <c r="B12" s="7">
        <v>45</v>
      </c>
      <c r="C12" s="1" t="s">
        <v>101</v>
      </c>
      <c r="D12" s="7" t="s">
        <v>449</v>
      </c>
      <c r="E12" s="7" t="s">
        <v>564</v>
      </c>
      <c r="F12" s="12" t="s">
        <v>105</v>
      </c>
      <c r="G12" s="8">
        <v>2</v>
      </c>
      <c r="H12" s="11" t="s">
        <v>485</v>
      </c>
      <c r="I12" s="7" t="s">
        <v>195</v>
      </c>
      <c r="J12" s="7" t="s">
        <v>169</v>
      </c>
      <c r="K12" s="7" t="s">
        <v>107</v>
      </c>
      <c r="L12" s="12">
        <v>500</v>
      </c>
    </row>
    <row r="13" spans="1:12" ht="178.5">
      <c r="A13" s="7">
        <v>12</v>
      </c>
      <c r="B13" s="7">
        <v>46</v>
      </c>
      <c r="C13" s="1" t="s">
        <v>102</v>
      </c>
      <c r="D13" s="7" t="s">
        <v>449</v>
      </c>
      <c r="E13" s="7" t="s">
        <v>565</v>
      </c>
      <c r="F13" s="12" t="s">
        <v>105</v>
      </c>
      <c r="G13" s="8">
        <v>2</v>
      </c>
      <c r="H13" s="7" t="s">
        <v>491</v>
      </c>
      <c r="I13" s="7" t="s">
        <v>489</v>
      </c>
      <c r="J13" s="7" t="s">
        <v>169</v>
      </c>
      <c r="K13" s="7" t="s">
        <v>107</v>
      </c>
      <c r="L13" s="12">
        <v>500</v>
      </c>
    </row>
    <row r="14" spans="1:12" ht="63.75">
      <c r="A14" s="7">
        <v>13</v>
      </c>
      <c r="B14" s="7">
        <v>47</v>
      </c>
      <c r="C14" s="1" t="s">
        <v>104</v>
      </c>
      <c r="D14" s="7" t="s">
        <v>449</v>
      </c>
      <c r="E14" s="7" t="s">
        <v>563</v>
      </c>
      <c r="F14" s="12" t="s">
        <v>105</v>
      </c>
      <c r="G14" s="8">
        <v>10</v>
      </c>
      <c r="H14" s="11" t="s">
        <v>492</v>
      </c>
      <c r="I14" s="7" t="s">
        <v>489</v>
      </c>
      <c r="J14" s="7" t="s">
        <v>169</v>
      </c>
      <c r="K14" s="7" t="s">
        <v>107</v>
      </c>
      <c r="L14" s="12">
        <v>500</v>
      </c>
    </row>
    <row r="15" spans="1:12" ht="89.25">
      <c r="A15" s="7">
        <v>14</v>
      </c>
      <c r="B15" s="7">
        <v>48</v>
      </c>
      <c r="C15" s="67" t="s">
        <v>618</v>
      </c>
      <c r="D15" s="62" t="s">
        <v>449</v>
      </c>
      <c r="E15" s="68" t="s">
        <v>566</v>
      </c>
      <c r="F15" s="62" t="s">
        <v>109</v>
      </c>
      <c r="G15" s="64">
        <v>2</v>
      </c>
      <c r="H15" s="68" t="s">
        <v>74</v>
      </c>
      <c r="I15" s="68" t="s">
        <v>78</v>
      </c>
      <c r="J15" s="62" t="s">
        <v>169</v>
      </c>
      <c r="K15" s="62" t="s">
        <v>107</v>
      </c>
      <c r="L15" s="65">
        <v>1000</v>
      </c>
    </row>
    <row r="16" spans="1:12" ht="89.25">
      <c r="A16" s="7">
        <v>15</v>
      </c>
      <c r="B16" s="7">
        <v>49</v>
      </c>
      <c r="C16" s="14" t="s">
        <v>111</v>
      </c>
      <c r="D16" s="7" t="s">
        <v>449</v>
      </c>
      <c r="E16" s="11" t="s">
        <v>586</v>
      </c>
      <c r="F16" s="7" t="s">
        <v>109</v>
      </c>
      <c r="G16" s="8">
        <v>3</v>
      </c>
      <c r="H16" s="11" t="s">
        <v>338</v>
      </c>
      <c r="I16" s="11" t="s">
        <v>72</v>
      </c>
      <c r="J16" s="7" t="s">
        <v>169</v>
      </c>
      <c r="K16" s="7" t="s">
        <v>107</v>
      </c>
      <c r="L16" s="9">
        <v>1000</v>
      </c>
    </row>
    <row r="17" spans="1:12" ht="89.25">
      <c r="A17" s="7">
        <v>16</v>
      </c>
      <c r="B17" s="7">
        <v>50</v>
      </c>
      <c r="C17" s="14" t="s">
        <v>113</v>
      </c>
      <c r="D17" s="11" t="s">
        <v>449</v>
      </c>
      <c r="E17" s="11" t="s">
        <v>544</v>
      </c>
      <c r="F17" s="7" t="s">
        <v>109</v>
      </c>
      <c r="G17" s="8">
        <v>3</v>
      </c>
      <c r="H17" s="11" t="s">
        <v>338</v>
      </c>
      <c r="I17" s="7" t="s">
        <v>489</v>
      </c>
      <c r="J17" s="7" t="s">
        <v>169</v>
      </c>
      <c r="K17" s="7" t="s">
        <v>107</v>
      </c>
      <c r="L17" s="12">
        <v>100</v>
      </c>
    </row>
    <row r="18" spans="1:12" ht="76.5">
      <c r="A18" s="7">
        <v>17</v>
      </c>
      <c r="B18" s="7">
        <v>87</v>
      </c>
      <c r="C18" s="14" t="s">
        <v>524</v>
      </c>
      <c r="D18" s="11" t="s">
        <v>449</v>
      </c>
      <c r="E18" s="11" t="s">
        <v>153</v>
      </c>
      <c r="F18" s="12" t="s">
        <v>180</v>
      </c>
      <c r="G18" s="8">
        <v>3</v>
      </c>
      <c r="H18" s="7" t="s">
        <v>76</v>
      </c>
      <c r="I18" s="11" t="s">
        <v>79</v>
      </c>
      <c r="J18" s="7" t="s">
        <v>169</v>
      </c>
      <c r="K18" s="7" t="s">
        <v>107</v>
      </c>
      <c r="L18" s="9">
        <v>200</v>
      </c>
    </row>
    <row r="19" spans="1:12" ht="51">
      <c r="A19" s="7">
        <v>18</v>
      </c>
      <c r="B19" s="7">
        <v>96</v>
      </c>
      <c r="C19" s="63" t="s">
        <v>414</v>
      </c>
      <c r="D19" s="62" t="s">
        <v>449</v>
      </c>
      <c r="E19" s="72" t="s">
        <v>132</v>
      </c>
      <c r="F19" s="69" t="s">
        <v>182</v>
      </c>
      <c r="G19" s="64">
        <v>3</v>
      </c>
      <c r="H19" s="62" t="s">
        <v>491</v>
      </c>
      <c r="I19" s="62" t="s">
        <v>489</v>
      </c>
      <c r="J19" s="62" t="s">
        <v>169</v>
      </c>
      <c r="K19" s="62" t="s">
        <v>107</v>
      </c>
      <c r="L19" s="69">
        <v>300</v>
      </c>
    </row>
    <row r="20" spans="1:12" ht="51">
      <c r="A20" s="7">
        <v>19</v>
      </c>
      <c r="B20" s="7">
        <v>99</v>
      </c>
      <c r="C20" s="14" t="s">
        <v>314</v>
      </c>
      <c r="D20" s="7" t="s">
        <v>449</v>
      </c>
      <c r="E20" s="11" t="s">
        <v>228</v>
      </c>
      <c r="F20" s="12" t="s">
        <v>45</v>
      </c>
      <c r="G20" s="8">
        <v>9</v>
      </c>
      <c r="H20" s="11" t="s">
        <v>338</v>
      </c>
      <c r="I20" s="11" t="s">
        <v>72</v>
      </c>
      <c r="J20" s="7" t="s">
        <v>169</v>
      </c>
      <c r="K20" s="7" t="s">
        <v>107</v>
      </c>
      <c r="L20" s="12">
        <v>200</v>
      </c>
    </row>
    <row r="21" spans="1:12" ht="242.25">
      <c r="A21" s="7">
        <v>20</v>
      </c>
      <c r="B21" s="7">
        <v>101</v>
      </c>
      <c r="C21" s="14" t="s">
        <v>620</v>
      </c>
      <c r="D21" s="7" t="s">
        <v>449</v>
      </c>
      <c r="E21" s="11" t="s">
        <v>229</v>
      </c>
      <c r="F21" s="12" t="s">
        <v>183</v>
      </c>
      <c r="G21" s="8">
        <v>15</v>
      </c>
      <c r="H21" s="11" t="s">
        <v>75</v>
      </c>
      <c r="I21" s="11" t="s">
        <v>79</v>
      </c>
      <c r="J21" s="7" t="s">
        <v>169</v>
      </c>
      <c r="K21" s="7" t="s">
        <v>107</v>
      </c>
      <c r="L21" s="12">
        <v>100</v>
      </c>
    </row>
    <row r="22" spans="1:12" ht="38.25">
      <c r="A22" s="7">
        <v>21</v>
      </c>
      <c r="B22" s="7">
        <v>112</v>
      </c>
      <c r="C22" s="1" t="s">
        <v>622</v>
      </c>
      <c r="D22" s="7" t="s">
        <v>449</v>
      </c>
      <c r="E22" s="11" t="s">
        <v>54</v>
      </c>
      <c r="F22" s="12" t="s">
        <v>185</v>
      </c>
      <c r="G22" s="8">
        <v>5</v>
      </c>
      <c r="H22" s="11" t="s">
        <v>193</v>
      </c>
      <c r="I22" s="11" t="s">
        <v>188</v>
      </c>
      <c r="J22" s="7" t="s">
        <v>169</v>
      </c>
      <c r="K22" s="7" t="s">
        <v>107</v>
      </c>
      <c r="L22" s="12">
        <v>1000</v>
      </c>
    </row>
    <row r="23" spans="1:12" ht="89.25">
      <c r="A23" s="7">
        <v>22</v>
      </c>
      <c r="B23" s="7">
        <v>125</v>
      </c>
      <c r="C23" s="63" t="s">
        <v>384</v>
      </c>
      <c r="D23" s="62" t="s">
        <v>449</v>
      </c>
      <c r="E23" s="62" t="s">
        <v>233</v>
      </c>
      <c r="F23" s="69" t="s">
        <v>139</v>
      </c>
      <c r="G23" s="64">
        <v>4</v>
      </c>
      <c r="H23" s="68" t="s">
        <v>481</v>
      </c>
      <c r="I23" s="62" t="s">
        <v>206</v>
      </c>
      <c r="J23" s="62" t="s">
        <v>169</v>
      </c>
      <c r="K23" s="62" t="s">
        <v>107</v>
      </c>
      <c r="L23" s="65">
        <v>500</v>
      </c>
    </row>
    <row r="24" spans="1:12" ht="89.25">
      <c r="A24" s="7">
        <v>23</v>
      </c>
      <c r="B24" s="7">
        <v>126</v>
      </c>
      <c r="C24" s="52" t="s">
        <v>596</v>
      </c>
      <c r="D24" s="51" t="s">
        <v>449</v>
      </c>
      <c r="E24" s="51" t="s">
        <v>234</v>
      </c>
      <c r="F24" s="57" t="s">
        <v>139</v>
      </c>
      <c r="G24" s="53">
        <v>2.5</v>
      </c>
      <c r="H24" s="51" t="s">
        <v>71</v>
      </c>
      <c r="I24" s="51" t="s">
        <v>72</v>
      </c>
      <c r="J24" s="51" t="s">
        <v>169</v>
      </c>
      <c r="K24" s="51" t="s">
        <v>107</v>
      </c>
      <c r="L24" s="54">
        <v>1000</v>
      </c>
    </row>
    <row r="25" spans="1:12" ht="89.25">
      <c r="A25" s="7">
        <v>24</v>
      </c>
      <c r="B25" s="7">
        <v>127</v>
      </c>
      <c r="C25" s="63" t="s">
        <v>597</v>
      </c>
      <c r="D25" s="62" t="s">
        <v>449</v>
      </c>
      <c r="E25" s="62" t="s">
        <v>234</v>
      </c>
      <c r="F25" s="68" t="s">
        <v>139</v>
      </c>
      <c r="G25" s="64">
        <v>3.5</v>
      </c>
      <c r="H25" s="62" t="s">
        <v>71</v>
      </c>
      <c r="I25" s="62" t="s">
        <v>72</v>
      </c>
      <c r="J25" s="62" t="s">
        <v>169</v>
      </c>
      <c r="K25" s="62" t="s">
        <v>107</v>
      </c>
      <c r="L25" s="65">
        <v>1000</v>
      </c>
    </row>
    <row r="26" spans="1:12" ht="89.25">
      <c r="A26" s="7">
        <v>25</v>
      </c>
      <c r="B26" s="7">
        <v>128</v>
      </c>
      <c r="C26" s="1" t="s">
        <v>537</v>
      </c>
      <c r="D26" s="7" t="s">
        <v>449</v>
      </c>
      <c r="E26" s="7" t="s">
        <v>234</v>
      </c>
      <c r="F26" s="11" t="s">
        <v>139</v>
      </c>
      <c r="G26" s="8">
        <v>4.5</v>
      </c>
      <c r="H26" s="7" t="s">
        <v>71</v>
      </c>
      <c r="I26" s="7" t="s">
        <v>72</v>
      </c>
      <c r="J26" s="7" t="s">
        <v>169</v>
      </c>
      <c r="K26" s="7" t="s">
        <v>107</v>
      </c>
      <c r="L26" s="9">
        <v>1000</v>
      </c>
    </row>
    <row r="27" spans="7:12" ht="12.75">
      <c r="G27" s="46">
        <f>SUM(G2:G26)</f>
        <v>140.5</v>
      </c>
      <c r="L27">
        <f>SUM(L2:L26)</f>
        <v>14400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LBuntina</dc:creator>
  <cp:keywords/>
  <dc:description/>
  <cp:lastModifiedBy>Бунтина Лариса</cp:lastModifiedBy>
  <cp:lastPrinted>2020-02-27T11:01:31Z</cp:lastPrinted>
  <dcterms:created xsi:type="dcterms:W3CDTF">2018-11-27T13:46:52Z</dcterms:created>
  <dcterms:modified xsi:type="dcterms:W3CDTF">2020-02-27T11:08:09Z</dcterms:modified>
  <cp:category/>
  <cp:version/>
  <cp:contentType/>
  <cp:contentStatus/>
</cp:coreProperties>
</file>